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fcastroc\Documents\"/>
    </mc:Choice>
  </mc:AlternateContent>
  <xr:revisionPtr revIDLastSave="0" documentId="8_{8AE58154-CD49-4354-B6C4-827C1BF3E1C5}" xr6:coauthVersionLast="36" xr6:coauthVersionMax="36" xr10:uidLastSave="{00000000-0000-0000-0000-000000000000}"/>
  <bookViews>
    <workbookView xWindow="-105" yWindow="-105" windowWidth="19425" windowHeight="10425" xr2:uid="{D99C1ED0-C914-42DD-BA54-DEDC89C7926C}"/>
  </bookViews>
  <sheets>
    <sheet name="Autocontrol mapa de riesgos" sheetId="3"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'Autocontrol mapa de riesgos'!$A$9:$AE$9</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5" i="3" l="1"/>
  <c r="R40" i="3"/>
  <c r="R26" i="3"/>
  <c r="R25" i="3"/>
  <c r="R8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Nancy Rojas Sanchez</author>
    <author>Ciro Albeiro Lopez Alarcon</author>
    <author>William Dario Sierra Solano</author>
  </authors>
  <commentList>
    <comment ref="E15" authorId="0" shapeId="0" xr:uid="{13544AC8-B9B4-4DC5-AAB6-9039C4850770}">
      <text>
        <r>
          <rPr>
            <b/>
            <sz val="9"/>
            <color indexed="81"/>
            <rFont val="Tahoma"/>
            <family val="2"/>
          </rPr>
          <t>M4FTRC28</t>
        </r>
        <r>
          <rPr>
            <sz val="9"/>
            <color indexed="81"/>
            <rFont val="Tahoma"/>
            <family val="2"/>
          </rPr>
          <t xml:space="preserve">
</t>
        </r>
      </text>
    </comment>
    <comment ref="E47" authorId="0" shapeId="0" xr:uid="{289E2DA1-295A-4F33-8888-58E74DABF599}">
      <text>
        <r>
          <rPr>
            <b/>
            <sz val="9"/>
            <color indexed="81"/>
            <rFont val="Tahoma"/>
            <family val="2"/>
          </rPr>
          <t>M4FAR21 y M4FAR23 riesgo codigo antiguo se fusionaron en este riesgo</t>
        </r>
      </text>
    </comment>
    <comment ref="E49" authorId="0" shapeId="0" xr:uid="{7997C162-0931-46F4-8470-54801F2D9EA1}">
      <text>
        <r>
          <rPr>
            <sz val="9"/>
            <color indexed="81"/>
            <rFont val="Tahoma"/>
            <family val="2"/>
          </rPr>
          <t xml:space="preserve">Riesgo nuevo
</t>
        </r>
      </text>
    </comment>
    <comment ref="E64" authorId="0" shapeId="0" xr:uid="{75997571-F0C4-4ED4-85B9-3CDD0151D896}">
      <text>
        <r>
          <rPr>
            <sz val="9"/>
            <color indexed="81"/>
            <rFont val="Tahoma"/>
            <family val="2"/>
          </rPr>
          <t xml:space="preserve">Cód. anterior M4FHRC16
</t>
        </r>
      </text>
    </comment>
    <comment ref="E66" authorId="1" shapeId="0" xr:uid="{FD95514B-795A-4FC1-BE8B-F909EF477E92}">
      <text>
        <r>
          <rPr>
            <b/>
            <sz val="9"/>
            <color indexed="81"/>
            <rFont val="Tahoma"/>
            <family val="2"/>
          </rPr>
          <t>M4FHRC17</t>
        </r>
        <r>
          <rPr>
            <sz val="9"/>
            <color indexed="81"/>
            <rFont val="Tahoma"/>
            <family val="2"/>
          </rPr>
          <t xml:space="preserve">
</t>
        </r>
      </text>
    </comment>
    <comment ref="E70" authorId="1" shapeId="0" xr:uid="{2B24C23C-62A4-4D6D-B9DB-A2BEECCF0E37}">
      <text>
        <r>
          <rPr>
            <b/>
            <sz val="9"/>
            <color indexed="81"/>
            <rFont val="Tahoma"/>
            <family val="2"/>
          </rPr>
          <t>NUEVO</t>
        </r>
      </text>
    </comment>
    <comment ref="E75" authorId="0" shapeId="0" xr:uid="{B954A9F7-53BA-4CBB-AF8A-C07B7DF4626F}">
      <text>
        <r>
          <rPr>
            <sz val="9"/>
            <color indexed="81"/>
            <rFont val="Tahoma"/>
            <family val="2"/>
          </rPr>
          <t>Anterior codigo: M4FFRC18</t>
        </r>
      </text>
    </comment>
    <comment ref="E78" authorId="0" shapeId="0" xr:uid="{D0D062DB-C08C-4A27-9B8F-9D39F985D5D3}">
      <text>
        <r>
          <rPr>
            <b/>
            <sz val="9"/>
            <color indexed="81"/>
            <rFont val="Tahoma"/>
            <family val="2"/>
          </rPr>
          <t>Nuevo</t>
        </r>
        <r>
          <rPr>
            <sz val="9"/>
            <color indexed="81"/>
            <rFont val="Tahoma"/>
            <family val="2"/>
          </rPr>
          <t xml:space="preserve">
</t>
        </r>
      </text>
    </comment>
    <comment ref="E112" authorId="0" shapeId="0" xr:uid="{B2C9AE25-2783-4CCF-BB53-A15229C54725}">
      <text>
        <r>
          <rPr>
            <sz val="9"/>
            <color indexed="81"/>
            <rFont val="Tahoma"/>
            <family val="2"/>
          </rPr>
          <t>Antiguo M4CERC33</t>
        </r>
      </text>
    </comment>
    <comment ref="E113" authorId="0" shapeId="0" xr:uid="{EB00FF78-01C7-4021-966E-E0A23753FDBE}">
      <text>
        <r>
          <rPr>
            <sz val="9"/>
            <color indexed="81"/>
            <rFont val="Tahoma"/>
            <family val="2"/>
          </rPr>
          <t>Antiguo M4CERC33</t>
        </r>
      </text>
    </comment>
    <comment ref="E114" authorId="0" shapeId="0" xr:uid="{EA12D2DC-96C6-43B1-AD6A-7DBD9B460EA4}">
      <text>
        <r>
          <rPr>
            <sz val="9"/>
            <color indexed="81"/>
            <rFont val="Tahoma"/>
            <family val="2"/>
          </rPr>
          <t>Riesgo nuevo</t>
        </r>
      </text>
    </comment>
    <comment ref="E118" authorId="1" shapeId="0" xr:uid="{4AC87531-3683-4FFF-A914-A8FC88B0FD2E}">
      <text>
        <r>
          <rPr>
            <b/>
            <sz val="9"/>
            <color indexed="81"/>
            <rFont val="Tahoma"/>
            <family val="2"/>
          </rPr>
          <t>M4FHRC17</t>
        </r>
        <r>
          <rPr>
            <sz val="9"/>
            <color indexed="81"/>
            <rFont val="Tahoma"/>
            <family val="2"/>
          </rPr>
          <t xml:space="preserve">
</t>
        </r>
      </text>
    </comment>
    <comment ref="C129" authorId="2" shapeId="0" xr:uid="{32D102D3-2431-4E86-8A6E-0D4FC8775968}">
      <text>
        <r>
          <rPr>
            <b/>
            <sz val="9"/>
            <color indexed="81"/>
            <rFont val="Tahoma"/>
            <family val="2"/>
          </rPr>
          <t>TODOS</t>
        </r>
      </text>
    </comment>
    <comment ref="E133" authorId="0" shapeId="0" xr:uid="{E2959326-773A-4399-A8AA-430B956D75CA}">
      <text>
        <r>
          <rPr>
            <b/>
            <sz val="9"/>
            <color indexed="81"/>
            <rFont val="Tahoma"/>
            <family val="2"/>
          </rPr>
          <t>M4FTRC28</t>
        </r>
        <r>
          <rPr>
            <sz val="9"/>
            <color indexed="81"/>
            <rFont val="Tahoma"/>
            <family val="2"/>
          </rPr>
          <t xml:space="preserve">
</t>
        </r>
      </text>
    </comment>
    <comment ref="E137" authorId="0" shapeId="0" xr:uid="{FD999F7F-5AEC-47BE-8E7C-0E8E71E8587D}">
      <text>
        <r>
          <rPr>
            <b/>
            <sz val="9"/>
            <color indexed="81"/>
            <rFont val="Tahoma"/>
            <family val="2"/>
          </rPr>
          <t>M4FDRC34</t>
        </r>
        <r>
          <rPr>
            <sz val="9"/>
            <color indexed="81"/>
            <rFont val="Tahoma"/>
            <family val="2"/>
          </rPr>
          <t xml:space="preserve">
</t>
        </r>
      </text>
    </comment>
    <comment ref="E154" authorId="0" shapeId="0" xr:uid="{8A7E5202-84E9-48EB-B7CB-EE590585A8EA}">
      <text>
        <r>
          <rPr>
            <b/>
            <sz val="9"/>
            <color indexed="81"/>
            <rFont val="Tahoma"/>
            <family val="2"/>
          </rPr>
          <t>Anterior codigo M4FCRC1</t>
        </r>
        <r>
          <rPr>
            <sz val="9"/>
            <color indexed="81"/>
            <rFont val="Tahoma"/>
            <family val="2"/>
          </rPr>
          <t xml:space="preserve">
</t>
        </r>
      </text>
    </comment>
  </commentList>
</comments>
</file>

<file path=xl/sharedStrings.xml><?xml version="1.0" encoding="utf-8"?>
<sst xmlns="http://schemas.openxmlformats.org/spreadsheetml/2006/main" count="4279" uniqueCount="933">
  <si>
    <t>Empresa de Acueducto y Alcantarillado de Bogotá - ESP</t>
  </si>
  <si>
    <t>Misión: Agua para la vida generando bienestar para la gente</t>
  </si>
  <si>
    <t>Proceso</t>
  </si>
  <si>
    <t>Cód. Riesgo</t>
  </si>
  <si>
    <t>Descripción del Evento</t>
  </si>
  <si>
    <t>Consecuencia</t>
  </si>
  <si>
    <t>Impacto Inherente</t>
  </si>
  <si>
    <t>Nivel Riesgo Inherente</t>
  </si>
  <si>
    <t>Impacto
Residual</t>
  </si>
  <si>
    <t>Direccionamiento Estratégico</t>
  </si>
  <si>
    <t>EERC01</t>
  </si>
  <si>
    <t>Priorizar la asignación de recursos para proyectos o actividades dentro del Plan de Inversiones y la planificación de funcionamiento y operación, con el fin de favorecer u obtener beneficios particulares</t>
  </si>
  <si>
    <t xml:space="preserve">1) Impacto operativo generado por el aplazamiento en la ejecución de actividades o proyectos.
2) Impacto en la imagen ante Entes de Control, la comunidad y otros grupos de interés.
</t>
  </si>
  <si>
    <t>Posible</t>
  </si>
  <si>
    <t>Mayor</t>
  </si>
  <si>
    <t>Importante</t>
  </si>
  <si>
    <t>Raro</t>
  </si>
  <si>
    <t>Bajo</t>
  </si>
  <si>
    <t>Gestión de Comunicaciones</t>
  </si>
  <si>
    <t>ECRC01</t>
  </si>
  <si>
    <t>Entregar información clasificada y/o no autorizada de la Empresa, a medios de comunicación masivos o a un tercero, a cambio de la aceptación de dádivas o el favorecimiento de un tercero.</t>
  </si>
  <si>
    <t>1. Conducta indebida por parte de los funcionarios</t>
  </si>
  <si>
    <t>1. Deterioro de la imagen reputacional de la Empresa ante algunos grupos de interés</t>
  </si>
  <si>
    <t>Gestión del Talento Humano</t>
  </si>
  <si>
    <t>Improbable</t>
  </si>
  <si>
    <t>Moderado</t>
  </si>
  <si>
    <t>EHRC02</t>
  </si>
  <si>
    <t>Alteración, modificación u omisión de información en el proceso de selección, promoción y vinculación con el fin de favorecer al candidato</t>
  </si>
  <si>
    <t>2) Definir parámetros de selección, ponderaciones o puntajes de calificación con el fin de favorecer a un candidato</t>
  </si>
  <si>
    <t>3) Presentación de documentos falsos por parte del candidato</t>
  </si>
  <si>
    <t>4) Incorrecta validación de recomendaciones médicas ocupacionales.</t>
  </si>
  <si>
    <t>EHRC03</t>
  </si>
  <si>
    <t>Otorgamiento de beneficios legales y convencionales sin el cumplimiento de requisitos, con el fin de favorecer intereses particulares</t>
  </si>
  <si>
    <t>1) Aprobación de auxilios y becas educativas no procedentes.</t>
  </si>
  <si>
    <t>1) Impacto operativo por reprocesos generados en la revisión,  verificación y validación de datos, cargue y modificación de novedades de nómina.
2) Impacto legal por demandas instauradas por servidores públicos.
3) Impacto económico por el pago de beneficios no procedentes.</t>
  </si>
  <si>
    <t>2) Afiliación al plan adicional de salud a beneficiarios que no cumplen con las condiciones establecidas para los diferentes regimenes convencionales.</t>
  </si>
  <si>
    <t xml:space="preserve">3) Adjudicación de crédito de vivienda sin el cumplimiento de requisitos establecidos en el Reglamento de Vivienda. </t>
  </si>
  <si>
    <t>Casi seguro</t>
  </si>
  <si>
    <t>Inaceptable</t>
  </si>
  <si>
    <t>Gestión Documental</t>
  </si>
  <si>
    <t>FDRC01</t>
  </si>
  <si>
    <t>Alterar, eliminar, sustraer o entregar la información física dispuesta en los Archivos o Aplicativos (de Correspondencia, Mapa de Procesos y Archivo Electrónico) con el fin de obtener beneficios particulares</t>
  </si>
  <si>
    <t>Probable</t>
  </si>
  <si>
    <t>2. Manipulación de la información física por parte de colaboradores</t>
  </si>
  <si>
    <t>3. No reportar las novedades de personal a la Dirección  de informática para la actualización de los roles de acceso a los Aplicativos relacionados con la gestión documental</t>
  </si>
  <si>
    <t>Gestión de TIC</t>
  </si>
  <si>
    <t>FTRC01</t>
  </si>
  <si>
    <t>Alterar las bases de datos de los sistemas de información en beneficio propio o de un tercero</t>
  </si>
  <si>
    <t>1.Aprovechamiento de vulnerabilidades no detectadas en los sistemas de información de la EAAB (no generación de Logs, fallas identificación y autenticación, errores de programación, caballos de Troya, entre otros).</t>
  </si>
  <si>
    <t>1. Impacto operativo generado por reprocesos la restauración de los sistemas de información.
2. Impacto en la imagen al interior de la entidad
3. Impacto económico por la posible afectación de los ingresos</t>
  </si>
  <si>
    <t>3. Incumplimiento de procedimientos para la autorización de permisos y privilegios a los usuarios.</t>
  </si>
  <si>
    <t>4. Acceso no autorizado directo a las bases de datos por parte de un personal interno o externo</t>
  </si>
  <si>
    <t>FTRC02</t>
  </si>
  <si>
    <t>Divulgar información clasificada y reservada almacenada en los sistemas de información en beneficio propio o de un tercero</t>
  </si>
  <si>
    <t>2. Acceso y modificación directo de la información por parte de un personal interno o externo</t>
  </si>
  <si>
    <t xml:space="preserve"> 3. Uso indebido de las cuentas de administradores de las plataformas.</t>
  </si>
  <si>
    <t>4. Incumplimiento de procedimientos para la autorización de permisos y privilegios a los usuarios.</t>
  </si>
  <si>
    <t>Gestión Financiera</t>
  </si>
  <si>
    <t>FFRC03</t>
  </si>
  <si>
    <t>Negociación del portafolio de inversiones favoreciendo intereses particulares o de terceros en la compra y/o venta de títulos valores o divisas.</t>
  </si>
  <si>
    <t>1.Manipulación de la información en la gestión del Portafolio de inversiones por parte de la Dirección de Tesorería.</t>
  </si>
  <si>
    <t>1. Impacto económico por menores rendimientos financieros para la Entidad y sanciones económicas por parte de Entes de Control
2. Impacto legal debido a requerimietnos de Entes de Control
3. Impacto reputacional por la pérdida de credibilidad en el mercado de valores</t>
  </si>
  <si>
    <t>2.Revelar información confidencial sobre expectativas u oportunidades de inversión tales como montos, plazos, fechas, por parte de funcionarios de Tesorería.</t>
  </si>
  <si>
    <t>FFRC01</t>
  </si>
  <si>
    <t xml:space="preserve">Obtener recursos de crédito para la Empresa para favorecer intereses particulares y a la entidad financiera
</t>
  </si>
  <si>
    <t xml:space="preserve">1.Revelar información confidencial sobre las condiciones de negociación de créditos (tasa, plazo, garantías) por parte de funcionarios de la Gerencia Financiera.
</t>
  </si>
  <si>
    <t>FFRC02</t>
  </si>
  <si>
    <t xml:space="preserve">Exclusión o manipulación de la información de las cuentas contrato omitiendo las acciones operativas de la gestión de cobro de la cartera misión con el fin de favorecer intereses particulares
</t>
  </si>
  <si>
    <t>1. No reportar la información de las cuentas contrato para suspensión o corte del servicio de acueducto por parte del equipo de Cobro Prejurídico de la Dirección de Jurisdicción Coactiva</t>
  </si>
  <si>
    <t>1. Menores ingresos percibidos por el cobro de reconexiones o la pérdida de solidaridad del predio con la obligación.</t>
  </si>
  <si>
    <t>FFRC05</t>
  </si>
  <si>
    <t>Demora en el trámite de la sustanciación del proceso coactivo que favorezca la prescripción de las deudas a cambio de un beneficio propio o para el usuario.</t>
  </si>
  <si>
    <t xml:space="preserve">1. Repartir de manera tardía e intencionada los expedientes de cobro coactivo a los Abogados. </t>
  </si>
  <si>
    <t>1. Pérdida parcial o total de los montos adeudados y correspondiente disminución de los ingresos.
2. Deterioro de la imagen de la Empresa ante Entes de Control.</t>
  </si>
  <si>
    <t>FFRC06</t>
  </si>
  <si>
    <t>Aprobación de cuentas de cobro autorizando el pago de trabajos no realizados</t>
  </si>
  <si>
    <t>1. Ausencia de evidencia que soporte el cumplimiento de los productos acordados en el contrato.</t>
  </si>
  <si>
    <t>1. Impacto económico por el pago de actividades no realizadas.</t>
  </si>
  <si>
    <t>FFRC04</t>
  </si>
  <si>
    <t>Utilización indebida de los recursos de caja menor, con el fin de favorecer intereses propios o los de un tercero</t>
  </si>
  <si>
    <t>1. Impacto económico por la pérdida de recursos.</t>
  </si>
  <si>
    <t>2) Solicitud de requerimientos que no obedezcan a necesidades reales de las áreas.</t>
  </si>
  <si>
    <t>Gestión Jurídica</t>
  </si>
  <si>
    <t>FJRC01</t>
  </si>
  <si>
    <t>Realizar una indebida defensa en los procesos judiciales o en actuaciones administrativas con el fin de favorecer intereses particulares o de terceros en detrimento de la empresa</t>
  </si>
  <si>
    <t>1. Deterioro de la imagen de la Empresa ante Entes de Control y otros grupos de interés.
2. Impacto legal por el inicio de actuaciones administrativas o procesos judiciales en contra de la Empresa.
3. Impacto económico por decisiones desfavorables en contra de la Empresa emitidas por autoridades administrativas o judiciales.</t>
  </si>
  <si>
    <t>Gestión Predial</t>
  </si>
  <si>
    <t>FPRC01</t>
  </si>
  <si>
    <t>Aceptar avalúos comerciales o actividades económicas inconsistentes o alteradas con la intención de  sobrevalorar los predios objeto de adquisición</t>
  </si>
  <si>
    <t>1. Aceptar métodos de valoración económica alterados o dar una interpretación sesgada  de la normativa aplicable para sobrevalorar los predios por parte del equipo interdisciplinario de la Dirección, con el fin de favorecer intereses particulares</t>
  </si>
  <si>
    <t>1. Impacto económico por el detrimento patrimonial al pagar mayores valores por los predios
2. Deterioro de la imagen de la Entidad ante Entes de Control y otros grupos de interés.</t>
  </si>
  <si>
    <t>FPRC02</t>
  </si>
  <si>
    <t>Manipular los insumos e información del componente predial para el reconocimiento de factores de compensación adicionales o la adquisición de predios no requeridos por la Empresa.</t>
  </si>
  <si>
    <t>1. Impacto económico por el detrimento patrimonial derivado de la adquisión de predios no requeridos, mayores valores pagados por compensaciones, y sanciones impuestas por los Entes de Control.
2. Deterioro de la imagen de la Entidad ante Entes de Control y otros grupos de interés.
3. Impacto legal por el inicio de actuaciones administrativas.</t>
  </si>
  <si>
    <t>2. Falta de actualización de la información predial, censal, y verificación en terreno de cada de unos de los predios solicitados por la ARS.</t>
  </si>
  <si>
    <t>Catastrófico</t>
  </si>
  <si>
    <t>Gestión Comercial</t>
  </si>
  <si>
    <t>MURC01</t>
  </si>
  <si>
    <t xml:space="preserve">Manipular los parámetros de la facturación (clase de uso, estrato, tarifa, dirección, clase de instalación, lineas de cobro, metros cubicos cobrados, órdenes de corte, entre otros), o realizar ajustes y bloqueos en la factura a favor del usuario, para beneficio propio o de un tercero </t>
  </si>
  <si>
    <t>1. Impacto operativo generado por reprocesos (reprogramación de visitas para verificar información) 
2. Impacto económico por la afectación en los ingresos de la Empresa.
3. Deterioro de la imagen ante la ciudadanía, Entes de Control u otros grupos de interés.</t>
  </si>
  <si>
    <t>Gestión Social</t>
  </si>
  <si>
    <t>MSRC01</t>
  </si>
  <si>
    <t>Gestión social indebida de los recursos o servicios de la Empresa a una comunidad o un tercero, para la obtención de beneficios particulares.</t>
  </si>
  <si>
    <t>1) Impacto operativo por demoras en la atención de otras solicitudes
2) Deterioro de la imagen ante Entes de Control u otros grupos de interés
3) Impacto Económico por la utilización indebida de recursos
4) Impacto legal por el inicio de actuaciones administrativas o judiciales en contra de la Empresa, por pretensiones de la comunidad frente a la continuidad en la atención de servicios que no son competencia de la EAAB</t>
  </si>
  <si>
    <t>2) Presión e influencia de diferentes actores politicos y sociales.</t>
  </si>
  <si>
    <t>Gestión de Servicios Administrativos</t>
  </si>
  <si>
    <t>FARC01</t>
  </si>
  <si>
    <t>Sustracción de bienes, activos y/o elementos de propiedad de la Empresa o por los cuales ésta sea legalmente responsable para beneficio propio o de un tercero</t>
  </si>
  <si>
    <t>1.Comisión de acciones indebidas y/o fallas en el servicio de vigilancia por el incumplimiento de los protocolos, procedimientos y consignas de seguridad, por parte del contratista de seguridad.</t>
  </si>
  <si>
    <t>1. Impacto operativo generado por reprocesos o interrupción en algunas operaciones de la Empresa
2. Impacto económico derivado de la siniestralidad incurrida en el periodo examinado
3. Deterioro de la imagen de la Empresa ante los grupos de interés
4. Impacto legal por requerimientos de Entes de Control</t>
  </si>
  <si>
    <t>2. Hurto, comisión de acciones  indebidas u omisiones por parte de funcionarios o contratistas.</t>
  </si>
  <si>
    <t xml:space="preserve">3. Ingreso no autorizado o suplantación por parte de un tercero.
</t>
  </si>
  <si>
    <t>4. Deficiencia en las condiciones físicas y/o locativas o insuficiencia de herramientas tecnológicas.</t>
  </si>
  <si>
    <t>5. Deficiencias en el seguimiento y/o actualización de los inventarios</t>
  </si>
  <si>
    <t>FARC03</t>
  </si>
  <si>
    <t>Beneficiar al proveedor de un bien o servicio objeto de Indemnización omitiendo los principios de transparencia, economía, calidad, pluralidad, con el fin de favorecer intereses particulares</t>
  </si>
  <si>
    <t>1. Impacto operativo generado por reprocesos para analizar nuevamente la información relacionada con el siniestro
2. Impacto económico derivados de la siniestralidad incurrida en el periodo examinado
3. Deterioro de la imagen de la Entidad con grupos de interés</t>
  </si>
  <si>
    <t>FARC04</t>
  </si>
  <si>
    <t>Utilizar los Almacenes y vehículos livianos para fines diferentes a los que la Empresa ha definido favoreciendo a un tercero</t>
  </si>
  <si>
    <t>1. Impacto operativo generado por reprocesos frente a las correcciones de la información, y por la utilización de los espacios locativos.
2. Impacto económico por costos asociados al bodegaje y otros costos asociados al mismo y aseguramiento en caso de pérdida, daños.
3. Impacto legal por posibles requerimientos de Entes de Control</t>
  </si>
  <si>
    <t>Gestión Contractual</t>
  </si>
  <si>
    <t>FBRC01</t>
  </si>
  <si>
    <t>Contratación de bienes y servicios en condiciones que no corresponden a la realidad del mercado, del sector, las necesidades de la Empresa o que contravienen los principios de selección objetiva, economía e igualdad.</t>
  </si>
  <si>
    <t>1. Manipulación del presupuesto por parte del personal de la Dirección de Contratación  y Compras, o de las áreas, en favorecimiento propio o de un tercero</t>
  </si>
  <si>
    <t>1. Impacto legal por sanciones administrativas o judiciales
2. Impacto económico por el pago de sanciones
3. Impacto en la imagen ante Entes de Control y otros grupos de interés</t>
  </si>
  <si>
    <t>Dirección de Contratación y Compras</t>
  </si>
  <si>
    <t>2. Direccionamiento de los requisitos del estudio previo y/o de las condiciones y términos del proceso de selección, en favorecimiento propio o de un tercero</t>
  </si>
  <si>
    <t>3. Definición del alcance o especificaciones por parte de las áreas, en la solicitud de contratación, que no correspondan a las necesidades reales de la Empresa,  en favorecimiento propio o de un tercero</t>
  </si>
  <si>
    <t>4. Manipulación de las ofertas o de los resultados de la evaluación por parte del Comité Evaluador en favorecimiento de un tercero.</t>
  </si>
  <si>
    <t>FBRC02</t>
  </si>
  <si>
    <t>Selección de proveedores de bienes y servicios en el que se omiten los principios de transparencia y publicidad</t>
  </si>
  <si>
    <t>1. Establecimiento de plazos limitados para la presentación de las propuestas o atención de las observaciones del informe de evaluación por parte del Comité Evaluador, con el fin de favorecer a un oferente.</t>
  </si>
  <si>
    <t>1. Impacto legal por PQRS de los interesados en el proceso
2. Impacto en la imagen ante los interesados en el proceso</t>
  </si>
  <si>
    <t>2. Divulgación limitada de los procesos de selección en los canales de comunicación establecidos, por parte de la Dirección de Contratación  y Compras</t>
  </si>
  <si>
    <t>FBRC03</t>
  </si>
  <si>
    <t>Ejecución financiera del contrato que no corresponde a la realidad técnica y fáctica del contrato</t>
  </si>
  <si>
    <t>1. Impacto operativo por interrupción de las operaciones o reprocesos
2. Impacto en la imagen ante Entes de Control
3. Impacto económico por pagos no justificados</t>
  </si>
  <si>
    <t>2.  Autorización  de pagos a contratistas por parte del Supervisor/Interventor, por mayor valor, precios unitarios o ítems diferentes a los estipulados en las condiciones y términos del contrato, en plazos/formas de pago diferentes.</t>
  </si>
  <si>
    <t>4. Demora injustificada para aprobar o autorizar pagos al contratista por parte del supervisor/interventor, con  el fin de obtener beneficios particulares.</t>
  </si>
  <si>
    <t>FBRC04</t>
  </si>
  <si>
    <t>Divulgación a terceros de información privilegiada utilizada para la elaboración de los estudios previos o de condiciones y términos de los procesos de selección, con el fin de favorecer intereses particulares</t>
  </si>
  <si>
    <t>1. Entregar información a un tercero por parte de un servidor público o contratista ops, relacionada con los estudios previos (detalle del presupuesto e ítems representativos, requisitos habilitantes, entre otros) y de las condiciones y términos, previo a la apertura del proceso de selección.</t>
  </si>
  <si>
    <t>1. Impacto operativo por la suspensión o terminación del proceso de selección
2. Deterioro de la imagen ante los Entes de Control  e interesados en los procesos de selección
3. Impacto legal por reclamaciones o denuncias de oferentes o interesados, así como requerimientos de Entes de Control
4. Impacto económico por eventuales demandas con pretensiones económicas por parte de los participantes en el proceso.</t>
  </si>
  <si>
    <t>Gestión de Mantenimiento</t>
  </si>
  <si>
    <t>FMRC01</t>
  </si>
  <si>
    <t>Utilización de recursos para labores de mantenimiento (materiales, sobrantes de materiales, repuestos, equipos, herramientas, parque automotor) en actividades no propias del proceso, con el fin de favorecer intereses particulares</t>
  </si>
  <si>
    <t>1. En la información de la orden de trabajo del SAP no se relacionen claramente o se omita la información de los recursos utilizados (materiales, personas, tiempo) por parte del personal que realiza labores de mantenimiento.</t>
  </si>
  <si>
    <t>1. Impacto operativo por demora o interrupción de operaciones 
2. Deterioro de la imagen con las ARS y ante los usuarios
3. Impacto económico por gastos, sobrecostos, o costos asociados a la reposición o pérdida de recursos</t>
  </si>
  <si>
    <t>2. Deficiencias en el seguimiento a los repuestos y materiales</t>
  </si>
  <si>
    <t>Gestión Ambiental</t>
  </si>
  <si>
    <t>MIRC01</t>
  </si>
  <si>
    <t>Elaborar conceptos técnicos para la protección de cuerpos de agua y/o delimitacion de las zonas de manejo y preservación ambiental de interés de la empresa que no estén acordes con los criterios técnicos y legales con el fin de favorecer los predios de un tercero.</t>
  </si>
  <si>
    <t>1. Deterioro de la imagen ante la comunidad y otros grupos de interés por el deterioro en los cuerpos de agua
2. Impacto legal que conlleva a una sanción judicial o administrativa
3. Impacto económico derivado de multas impuestas por un Ente de Control o una Autoridad Ambiental.</t>
  </si>
  <si>
    <t>MIRC02</t>
  </si>
  <si>
    <t>Uso y/o disposición inadecuada de residuos sólidos en sitios no autorizados, con el fin de favorecer intereses particulares</t>
  </si>
  <si>
    <t>1) Presentación por parte del contratista de certificados de disposición de residuos con información incongruente o falsa.</t>
  </si>
  <si>
    <t>1. Deterioro de la imagen ante la comunidad y autoridades ambientales
2. Impacto legal que conlleva a una sanción por parte de las autoridades ambientales
3. Impacto económico derivado de multas impuestas por las autoridades ambientales</t>
  </si>
  <si>
    <t>3) Deficiencias en la interventoría o supervisión</t>
  </si>
  <si>
    <t>Servicio Alcantarillado sanitario y pluvial</t>
  </si>
  <si>
    <t>MLRC01</t>
  </si>
  <si>
    <t>Hacer uso indebido de los recursos y/o materiales de la empresa destinados a la ejecución de actividades de diseño, construcción, operación y mantenimiento de la infraestructura de alcantarillado sanitario y pluvial,  que no estén autorizados por la entidad, para beneficio propio o el de un tercero.</t>
  </si>
  <si>
    <t>1. Insuficiente control y seguimiento a las actividades operativas que realizan las comisiones de trabajo y al consumo de materiales.</t>
  </si>
  <si>
    <t>1. Impacto operativo por demoras en la atención de los servicios
2. Impacto legal por las PQRS impuestas por los usuarios, sanciones administrativas o judiciales.
3. Impacto en la imagen ante los usuarios por demoras en la atención de los servicios.
4. Impacto económico por la  utilización indebida de los recursos, pago de sanciones impuestas por Entes de Control.</t>
  </si>
  <si>
    <t>Servicio Acueducto</t>
  </si>
  <si>
    <t>MARC01</t>
  </si>
  <si>
    <t>Hacer uso indebido de los recursos y/o materiales de la empresa destinados a la ejecución de actividades de diseño, construcción, operación y mantenimiento de la infraestructura de acueducto,  que no estén autorizados por la entidad, para beneficio propio o de un tercero.</t>
  </si>
  <si>
    <t>1. Insuficiente control y seguimiento a las actividades operativas que realizan las comisiones de trabajo y al consumo de los materiales.</t>
  </si>
  <si>
    <t>1. Impacto operativo por demoras o fallos en la realización de actividades. 
2. Deterioro de la imagen ante algunos grupos de interés por el incumplimiento del objeto misional
3. Impacto económico generado por la pérdida de recursos
4. Impacto legal por posibles requerimientos de Entes de Control</t>
  </si>
  <si>
    <t>CTFA36</t>
  </si>
  <si>
    <t>CTMI03</t>
  </si>
  <si>
    <t>CTMI04</t>
  </si>
  <si>
    <t>CTMI05</t>
  </si>
  <si>
    <t>CTMU06</t>
  </si>
  <si>
    <t>CTMU07</t>
  </si>
  <si>
    <t>CTMU08</t>
  </si>
  <si>
    <t>CTMU09</t>
  </si>
  <si>
    <t>CTFB10</t>
  </si>
  <si>
    <t>CTFB11</t>
  </si>
  <si>
    <t>CTMA01</t>
  </si>
  <si>
    <t>CTMA02</t>
  </si>
  <si>
    <t>CTMA03</t>
  </si>
  <si>
    <t>CTMA18</t>
  </si>
  <si>
    <t>CTML1</t>
  </si>
  <si>
    <t>CTML10</t>
  </si>
  <si>
    <t>CTML2</t>
  </si>
  <si>
    <t>CTML3</t>
  </si>
  <si>
    <t>CTEC06</t>
  </si>
  <si>
    <t>CTEC11</t>
  </si>
  <si>
    <t>CTFM01</t>
  </si>
  <si>
    <t>CTFM03</t>
  </si>
  <si>
    <t>CTFM05</t>
  </si>
  <si>
    <t>CTFA07</t>
  </si>
  <si>
    <t>CTFA01</t>
  </si>
  <si>
    <t>CTFA02</t>
  </si>
  <si>
    <t>CTFA03</t>
  </si>
  <si>
    <t>CTFA04</t>
  </si>
  <si>
    <t>CTFA05</t>
  </si>
  <si>
    <t>CTFA18</t>
  </si>
  <si>
    <t>CTFA20</t>
  </si>
  <si>
    <t>CTFA30</t>
  </si>
  <si>
    <t>CTEH09</t>
  </si>
  <si>
    <t>CTEH10</t>
  </si>
  <si>
    <t>CTEH11</t>
  </si>
  <si>
    <t>CTEH04</t>
  </si>
  <si>
    <t>CTEH12</t>
  </si>
  <si>
    <t>CTEH13</t>
  </si>
  <si>
    <t>CTGD01</t>
  </si>
  <si>
    <t>CTGD02</t>
  </si>
  <si>
    <t>CTFF06</t>
  </si>
  <si>
    <t>CTFF07</t>
  </si>
  <si>
    <t>CTFF01</t>
  </si>
  <si>
    <t>CTFF12</t>
  </si>
  <si>
    <t>CTFF13</t>
  </si>
  <si>
    <t>CTFF15</t>
  </si>
  <si>
    <t>CTFF16</t>
  </si>
  <si>
    <t>CTFF09</t>
  </si>
  <si>
    <t>CTMS01</t>
  </si>
  <si>
    <t>CTFJ05</t>
  </si>
  <si>
    <t>CTFT03</t>
  </si>
  <si>
    <t>CTFT10</t>
  </si>
  <si>
    <t>CTFT12</t>
  </si>
  <si>
    <t>CTFT13</t>
  </si>
  <si>
    <t>CTFT14</t>
  </si>
  <si>
    <t>CTFT15</t>
  </si>
  <si>
    <t>CTFT06</t>
  </si>
  <si>
    <t>CTFB01</t>
  </si>
  <si>
    <t>CTFB02</t>
  </si>
  <si>
    <t>CTFB03</t>
  </si>
  <si>
    <t>CTFB04</t>
  </si>
  <si>
    <t>CTFB06</t>
  </si>
  <si>
    <t>CTFB07</t>
  </si>
  <si>
    <t>CTFB08</t>
  </si>
  <si>
    <t>CTFB05</t>
  </si>
  <si>
    <t>CTFB09</t>
  </si>
  <si>
    <t>CTFB13</t>
  </si>
  <si>
    <t>CTFB14</t>
  </si>
  <si>
    <t>CTFP02</t>
  </si>
  <si>
    <t>CTFP03</t>
  </si>
  <si>
    <t>CTFP04</t>
  </si>
  <si>
    <t>CTFP05</t>
  </si>
  <si>
    <t>CTFP06</t>
  </si>
  <si>
    <t>CTMI01</t>
  </si>
  <si>
    <t>CTMI02</t>
  </si>
  <si>
    <t>CTEE05</t>
  </si>
  <si>
    <t>CTEE17</t>
  </si>
  <si>
    <t>CTEE18</t>
  </si>
  <si>
    <t>CTEE19</t>
  </si>
  <si>
    <t>CTFJ01</t>
  </si>
  <si>
    <t>CTFJ02</t>
  </si>
  <si>
    <t>Aplicación de consignas de seguridad por parte del Almacén y el personal de seguridad</t>
  </si>
  <si>
    <t>Capacitación en RCD al supervisor/ interventor/ contratista</t>
  </si>
  <si>
    <t>Revisión de reportes de generación de RCD</t>
  </si>
  <si>
    <t>Visitas técnicas de seguimiento ambiental</t>
  </si>
  <si>
    <t>Seguimiento a partidas bloqueadas</t>
  </si>
  <si>
    <t>Seguimiento a ajustes de facturación</t>
  </si>
  <si>
    <t>Validación de  fugas imperceptibles producto de la atención de PQR</t>
  </si>
  <si>
    <t>Actividades de monitoreo y control</t>
  </si>
  <si>
    <t>Seguimiento a la Supervisión e Interventoría por el ordenador de gasto</t>
  </si>
  <si>
    <t>Revisión informe de gestión y estado de avance del contrato</t>
  </si>
  <si>
    <t>Seguimiento a las órdenes de trabajo de las Direcciones de Abastecimiento y Red Matriz Acueducto</t>
  </si>
  <si>
    <t>Visitas de campo aleatorias</t>
  </si>
  <si>
    <t>Supervisión e Interventoría a terceros</t>
  </si>
  <si>
    <t>Seguimiento a las órdenes de trabajo de las Zonas de Servicio en el Sistema de Gestión Operativo- SGO</t>
  </si>
  <si>
    <t>Seguimiento a las ordenes de trabajo de la PTAR (Salitre)</t>
  </si>
  <si>
    <t>Visto bueno de la información  y piezas de comunicación</t>
  </si>
  <si>
    <t>Socialización del Código de Integridad a los colaboradores de OCIC</t>
  </si>
  <si>
    <t>Verificación de la información consignada en la orden de trabajo (DSA-Planta física)</t>
  </si>
  <si>
    <t>Seguimiento del Ingeniero a labores de mantenimiento (DSE)</t>
  </si>
  <si>
    <t>Verificación de la información consignada en la orden de trabajo (DSE)</t>
  </si>
  <si>
    <t>Verificación documental de siniestros</t>
  </si>
  <si>
    <t>Aplicación de los Procedimientos y Consignas de seguridad</t>
  </si>
  <si>
    <t>Incluir en términos de referencia del contrato de seguridad y vigilancia humana el grupo mínimo de apoyo</t>
  </si>
  <si>
    <t>Incluir en términos de referencia del contrato de seguridad tecnológica los equipos necesarios</t>
  </si>
  <si>
    <t>Supervisar los contratos de seguridad y vigilancia</t>
  </si>
  <si>
    <t>Informar novedades en predios o instalaciones</t>
  </si>
  <si>
    <t>Creación, conciliación y contabilización de activos fijos</t>
  </si>
  <si>
    <t>Actualización Anual del Inventario de Almacenes</t>
  </si>
  <si>
    <t>Actualización  Anual del Inventario de Activos Fijos</t>
  </si>
  <si>
    <t>Elaboración, aplicación, calificación y custodia de las pruebas</t>
  </si>
  <si>
    <t>Validar documentos</t>
  </si>
  <si>
    <t>Revisión de Certificado médico ocupacional</t>
  </si>
  <si>
    <t>Reglamento del Fondo Especial de Vivienda</t>
  </si>
  <si>
    <t>Verificación de documentos para acceder al beneficio convencional</t>
  </si>
  <si>
    <t>Reglamentación asignación de auxilios educativos y becas</t>
  </si>
  <si>
    <t>Definir Roles de acceso y privilegios de los usuarios</t>
  </si>
  <si>
    <t>Distribución de comunicaciones oficiales</t>
  </si>
  <si>
    <t>Grabación de llamadas de las negociaciones</t>
  </si>
  <si>
    <t>Seguimiento a las órdenes de Tesorería</t>
  </si>
  <si>
    <t>Aplicación de mecanismos de subasta pública y aprobación Distrital.</t>
  </si>
  <si>
    <t>Reporte y seguimiento a las órdenes de trabajo para suspensión o corte del servicio</t>
  </si>
  <si>
    <t>Generación de Avisos T7 por incumplimiento de acuerdos de pago</t>
  </si>
  <si>
    <t>Análisis de coherencias (etapa coactiva)</t>
  </si>
  <si>
    <t>Revisión y seguimiento a la gestión integral de cobro</t>
  </si>
  <si>
    <t>Verificación solicitudes de caja menor</t>
  </si>
  <si>
    <t>Gestionar solicitud ante área competente</t>
  </si>
  <si>
    <t>Seguimiento a las solicitudes de inicio de acciones judiciales y a los términos de presentación de demandas</t>
  </si>
  <si>
    <t>Respaldos y Backups</t>
  </si>
  <si>
    <t>Segregación  y actualización de funciones de acceso y privilegios para el uso de la información de los aplicativos de la EAAB</t>
  </si>
  <si>
    <t>Análisis de vulnerabilidades</t>
  </si>
  <si>
    <t>Remediación de vulnerabilidades</t>
  </si>
  <si>
    <t>Administración de cuentas de acceso y autorizaciones</t>
  </si>
  <si>
    <t>Monitoreo de las cuentas de acceso y autorizaciones</t>
  </si>
  <si>
    <t>Aplicación del Código de Integridad</t>
  </si>
  <si>
    <t>Verificación precios de referencia SAI</t>
  </si>
  <si>
    <t>Revisión interdisciplinaria Estudios previos</t>
  </si>
  <si>
    <t>Validación de solicitud de contratación Vs el Plan de compras y contratación.</t>
  </si>
  <si>
    <t>Acceso restringido a las ofertas y evaluación de las ofertas</t>
  </si>
  <si>
    <t>Designación objetiva integrantes del comité evaluador</t>
  </si>
  <si>
    <t>Traslado del informe de evaluación</t>
  </si>
  <si>
    <t>Mecanismo aleatorio método de asignación de puntaje oferta económica</t>
  </si>
  <si>
    <t>Cronograma para el desarrollo del proceso</t>
  </si>
  <si>
    <t>Publicación en página web de la EAAB-ESP y periódicos</t>
  </si>
  <si>
    <t>Mecanismo aleatorio para escogencia de oferentes</t>
  </si>
  <si>
    <t>Firma de Compromiso anticorrupción  y Código de Integridad EAAB</t>
  </si>
  <si>
    <t>Control de calidad del Avalúo y aprobación por la Mesa Técnica de Avalúos</t>
  </si>
  <si>
    <t>Revisión de insumos de avalúos entregados por los grupos de Adquisición Predial</t>
  </si>
  <si>
    <t>Revisión  y verificación de insumos del componente predial</t>
  </si>
  <si>
    <t>Verificación en terreno de información predial</t>
  </si>
  <si>
    <t>Validación de la información censal</t>
  </si>
  <si>
    <t>Mesa técnica adscrita a la Comisión intersectorial de Gestión del riesgo y Cambio Climático</t>
  </si>
  <si>
    <t>Acceso limitado a Software de  Modelación Hidráulica</t>
  </si>
  <si>
    <t>Aplicación de los lineamientos y políticas para la asignacion y priorizacion de recursos de funcionamiento y operación</t>
  </si>
  <si>
    <t>Comité de proyectos de inversión</t>
  </si>
  <si>
    <t>Aprobación de cambios en el Plan de  Inversiones financiado por parte de la Junta Directiva</t>
  </si>
  <si>
    <t>Aplicación de los lineamientos y políticas para la asignacion y priorizacion de recursos de inversión</t>
  </si>
  <si>
    <t>Designación del profesional y Control del reparto de documentos</t>
  </si>
  <si>
    <t>Verificación jurídica del concepto emitido</t>
  </si>
  <si>
    <t>Baron Peralta, Marco Antonio
Grajales Vergara, Lina Marcela</t>
  </si>
  <si>
    <t>Bustos Acosta, Oscar Alberto
Suarez Alvarado, Luz Martha</t>
  </si>
  <si>
    <t>Calderon Moreno, Yuly Andrea</t>
  </si>
  <si>
    <t>Rojas Ramos, Maria Angelica</t>
  </si>
  <si>
    <t>Guerrero Ardila, Miller German</t>
  </si>
  <si>
    <t>Lopez Lopez, Jose Gilberto
Moncada Barragan, Johanna Lizeth</t>
  </si>
  <si>
    <t>Agudelo Cruz, Gina Paola
Lopez Lopez, Jose Gilberto
Moncada Barragan, Johanna Lizeth</t>
  </si>
  <si>
    <t>Agudelo Cruz, Gina Paola</t>
  </si>
  <si>
    <t>Diaz Garzon, Alberto</t>
  </si>
  <si>
    <t>Agudelo Cruz, Gina Paola
Ocampo Rayo, Aranza</t>
  </si>
  <si>
    <t>Huerfano Alayon, Alba Luz</t>
  </si>
  <si>
    <t>Gomez Ortiz, Hernan Oswaldo</t>
  </si>
  <si>
    <t>Alayon Vargas, Olga Teresa</t>
  </si>
  <si>
    <t>Suarez Alvarado, Luz Martha</t>
  </si>
  <si>
    <t>Alayon Vargas, Olga Teresa
Bustos Acosta, Oscar Alberto</t>
  </si>
  <si>
    <t>Bustos Acosta, Oscar Alberto</t>
  </si>
  <si>
    <t>Lopez Alarcon, Ciro Albeiro</t>
  </si>
  <si>
    <t>Cala Omana, Solyanira</t>
  </si>
  <si>
    <t>Camero Buitrago, Leyder Adriana
Martinez Rodriguez, Olivia</t>
  </si>
  <si>
    <t>Martinez Rodriguez, Olivia</t>
  </si>
  <si>
    <t>Sarmiento Remolina, Miguel Angel</t>
  </si>
  <si>
    <t>Osorio Pena, Alida</t>
  </si>
  <si>
    <t>Espitia Salas, Heydi Elena
Pinzon Morales, Alvaro</t>
  </si>
  <si>
    <t>Espitia Salas, Heydi Elena
Monroy Moreno, Hector Manuel</t>
  </si>
  <si>
    <t>Ramirez Mosquera, Carolina</t>
  </si>
  <si>
    <t>Castro Calderon, Viviana Alejandra</t>
  </si>
  <si>
    <t>Correcha Ramirez, Flor Yaned
Delgado Romero, Rodney Andres
Ramos Lopez, Maria Lucila</t>
  </si>
  <si>
    <t>Delgado Romero, Rodney Andres</t>
  </si>
  <si>
    <t>1/01/2021</t>
  </si>
  <si>
    <t>31/12/2021</t>
  </si>
  <si>
    <t/>
  </si>
  <si>
    <t>Cumplida</t>
  </si>
  <si>
    <t>En avance</t>
  </si>
  <si>
    <t>Clasific. del riesgo</t>
  </si>
  <si>
    <t>Gerencia que administra riesgo</t>
  </si>
  <si>
    <t>Dirección/Ofc que administra el riesgo</t>
  </si>
  <si>
    <t>Evento (nombre corto)</t>
  </si>
  <si>
    <t>Corrupción (RC)</t>
  </si>
  <si>
    <t>Gerencia Corporativa de Planeamiento y Control</t>
  </si>
  <si>
    <t>Dirección Planeación y Control de Resultados Corporativos, Dirección Planeación y Control de Inversiones</t>
  </si>
  <si>
    <t>Priorizar la asignación de recursos para proyectos o actividades  con el fin de favorecer u obtener beneficios particulares</t>
  </si>
  <si>
    <t>1)Tráfico de influencias para obtener un beneficio con el propósito que se asignen recursos para la ejecución de actividades o proyectos (funcionarios o un tercero)</t>
  </si>
  <si>
    <t>Probabilidad Inherente</t>
  </si>
  <si>
    <t>Código del Control</t>
  </si>
  <si>
    <t>Probabilidad
Residual</t>
  </si>
  <si>
    <t>Zona Nivel Riesgo Residual</t>
  </si>
  <si>
    <t>Plan a implementar</t>
  </si>
  <si>
    <t>Seguimiento a Controles</t>
  </si>
  <si>
    <t>Secretaria General</t>
  </si>
  <si>
    <t>Oficina Asesora de Imagen Corporativa y Comunicaciones</t>
  </si>
  <si>
    <t>Entregar información clasificada y/o no autorizada de la Empresa a cambio de dádivas</t>
  </si>
  <si>
    <t>Gerencia Corporativa de Gestión Humana y Administrativa</t>
  </si>
  <si>
    <t>Dirección Mejoramiento y Calidad de vida</t>
  </si>
  <si>
    <t>Dirección Mejoramiento y Calidad de vida, Dirección Salud</t>
  </si>
  <si>
    <t xml:space="preserve">Dirección Mejoramiento y Calidad de vida, Dirección Salud, </t>
  </si>
  <si>
    <t>Plan de Tratamiento y Seguimiento a Controles</t>
  </si>
  <si>
    <t>Servicios Administrativos, DITG, Dirección Calidad y Procesos</t>
  </si>
  <si>
    <t>Alterar, eliminar, sustraer o entregar la información física dispuesta en los Archivos o Aplicativos (de Correspondencia, Mapa de Procesos y Archivo Electrónico DITG) con el fin de obtener beneficios particulares</t>
  </si>
  <si>
    <t>1. Impacto operativo generado por reprocesos para la recuperación de la información
2. Deterioro de la imagen de la Empresa ante Entes de Control u otros grupos de interés
3. Requerimientos de tipo legal en contra de la empresa
4. Impacto económico derivado de la atención  de las acciones legales</t>
  </si>
  <si>
    <t>Gerencia de Tecnología</t>
  </si>
  <si>
    <t>Dirección Sistema de Información Empresarial - Dirección Servicios de Informática- Dirección de Información Técnica y Geográfica</t>
  </si>
  <si>
    <t>Alterar las bases de datos</t>
  </si>
  <si>
    <t>5. Desactualización de roles de accesos a plataforma tecnologica</t>
  </si>
  <si>
    <t>Divulgar información confidencial de la EAAB</t>
  </si>
  <si>
    <t xml:space="preserve">Administración de cuentas de acceso y autorizaciones </t>
  </si>
  <si>
    <t>Gerencia Corporativa Financiera</t>
  </si>
  <si>
    <t>Dirección Tesorería</t>
  </si>
  <si>
    <t>Gestionar el Portafolio de inversiones favoreciendo intereses particulares o de terceros</t>
  </si>
  <si>
    <t>1. Impacto económico por menores rendimientos financieros para la Entidad
2. Sanciones económicas por parte de Entes de Control
3. Sanciones disciplinarias para los funcionarios por parte de Entes de Control
4. Impacto reputacional por la pérdida de credibilidad en el mercado de valores</t>
  </si>
  <si>
    <t xml:space="preserve">1. Impacto reputacional para la Entidad ante Entes de Control, entidades financieras y calificadoras de riesgos
</t>
  </si>
  <si>
    <t>Dirección Jurisdicción Coactiva</t>
  </si>
  <si>
    <t xml:space="preserve">Exclusión o manipulación de la información de las cuentas contrato omitiendo las acciones administrativas y operativas de la gestión de cobro de la cartera misión con el fin de favorecer intereses particulares
</t>
  </si>
  <si>
    <t>Demora en el trámite de la sustanciación del proceso coactivo que favorezca la prescripción de las deudas o la no presentación en procesos concursales,  a cambio de un beneficio propio o para el usuario.</t>
  </si>
  <si>
    <t>Gerencia Corporativa Sistema Maestro, Gerencia Corporativa Gestión Humana y Administrativa</t>
  </si>
  <si>
    <t>Dirección Servicios Administrativos, Dirección Abastecimiento</t>
  </si>
  <si>
    <t xml:space="preserve">Grabación de llamadas de las negociaciones </t>
  </si>
  <si>
    <t>Revisión y seguimiento a la sustanciación de procesos coactivos</t>
  </si>
  <si>
    <t>Gerencia Jurídica</t>
  </si>
  <si>
    <t>Oficina de Representación Judicial y Actuación Administrativa, Oficina de Asesoría Legal</t>
  </si>
  <si>
    <t>Realizar una indebida representación judicial o administrativa</t>
  </si>
  <si>
    <t>3. Interpretaciones subjetivas de las normas para evitar  su correcta aplicación.</t>
  </si>
  <si>
    <t>4. No dar trámite a la solicitudes  presentadas en Asesoría Legal, o Representación Judicial</t>
  </si>
  <si>
    <t>Designación del profesional y Control de reparto de documentos</t>
  </si>
  <si>
    <t>Gerencia Corporativa Sistema Maestro</t>
  </si>
  <si>
    <t>Dirección Bienes Raíces</t>
  </si>
  <si>
    <t xml:space="preserve">Manipular los insumos e información del componente predial </t>
  </si>
  <si>
    <t>Gerencia Corporativa Servicio al Cliente</t>
  </si>
  <si>
    <t>Gerencias de Zona 1-5 (Acueducto y Alcantarillado)</t>
  </si>
  <si>
    <t>Manipulación indebida de los parámetros facturables, para beneficio propio o de un tercero</t>
  </si>
  <si>
    <t xml:space="preserve">Gerencia Corporativa de Servicio al Cliente, Gerencia Corporativa Sistema Maestro,  Gerencia Corporativa Ambiental, </t>
  </si>
  <si>
    <t>Gerencias de Zona 1-5, Dirección de Gestión Comunitaria, Dirección de Gestión Predial,  Planta de Tratamiento de Aguas Residuales El Salitre, Dirección Gestión Ambiental del Sistema Hídrico</t>
  </si>
  <si>
    <t>Dirección Seguridad</t>
  </si>
  <si>
    <t>Dirección Seguros</t>
  </si>
  <si>
    <t>Beneficiar al proveedor de un bien o servicio  objeto de Indemnización</t>
  </si>
  <si>
    <t>1. Entrega de información no veraz por parte de la ARS y/o del proveedor respecto a condiciones comerciales o del bien a indemnizar</t>
  </si>
  <si>
    <t>Dirección Servicios Administrativos, Dirección de Activos Fijos</t>
  </si>
  <si>
    <t>Permitir la utilización de los Almacenes, equipos y vehículos para fines diferentes a los que la Empresa ha definido favoreciendo a un tercero</t>
  </si>
  <si>
    <t>Aplicación de las consignas   del contrato de Seguridad</t>
  </si>
  <si>
    <t xml:space="preserve">Verificar el cumplimiento de los términos de referencia del contrato seguridad y vigilancia humana </t>
  </si>
  <si>
    <t>Verificar el cumplimiento de los términos de referencia de los contratos con los cuales se aprovisionan los equipos de seguridad electrónica</t>
  </si>
  <si>
    <t>Aplicación de los Procedimientos  de seguridad</t>
  </si>
  <si>
    <t>Secretaria General, Gerencias Corporativas</t>
  </si>
  <si>
    <t>Dirección de Contratación y Compras, Direcciones y Gerencias</t>
  </si>
  <si>
    <t>Contratación de bienes y servicios en condiciones que no corresponden a la realidad del mercado, del sector, las necesidades de la Empresa o que contravienen los principios de imparcialidad, economía e igualdad.</t>
  </si>
  <si>
    <t>Secretaria General, Gerencia General</t>
  </si>
  <si>
    <t>Selección de proveedores de bienes y servicios en el que se omite el principio de publicidad</t>
  </si>
  <si>
    <t>Secretaría General, Gerencias Corporativas</t>
  </si>
  <si>
    <t>Gerencias y Secretaria General</t>
  </si>
  <si>
    <t>Gerencia de Tecnología, Gerencia Corporativa de Gestió Humana y Administrativa</t>
  </si>
  <si>
    <t>Dirección Servicios de Electromecánica, Dirección Servicios Administrativos</t>
  </si>
  <si>
    <t>Utilización de recursos para labores de mantenimiento en actividades no propias del proceso, con el fin de favorecer intereses particulares</t>
  </si>
  <si>
    <t>Gerencia Corporativa Ambiental</t>
  </si>
  <si>
    <t>Dirección Gestión Ambiental del Sistema Hídrico</t>
  </si>
  <si>
    <t>Elaborar conceptos técnicos para delimitar las zonas de manejo y preservación ambiental que no estén acordes con los criterios técnicos y legales con el fin de favorecer los predios de un tercero.</t>
  </si>
  <si>
    <t>1. Manipular la información de la modelación hidráulica por parte de los profesionales de la Dirección Gestión Ambiental del Sistema Hídrico y la Dirección de Ingeniería Especializada.</t>
  </si>
  <si>
    <t>2. Presiones políticas de diferentes grupos de interés</t>
  </si>
  <si>
    <t>Dirección Saneamiento Ambiental, Dirección Gestión Ambiental del Sistema Hídrico</t>
  </si>
  <si>
    <t>Mesa interinstitucional de alinderamiento de cuerpos de agua</t>
  </si>
  <si>
    <t>Gerencias Corporativas de Sistema Maestro y de Servicio al Cliente</t>
  </si>
  <si>
    <t>Direcciones de Red Troncal Alcantarillado y de Acueducto y Alcantarillado de las Zonas 1, 2, 3, 4 y 5</t>
  </si>
  <si>
    <t>Hacer uso indebido de los recursos y/o materiales de la empresa que no estén autorizados por la entidad, para beneficio propio o el de un tercero.</t>
  </si>
  <si>
    <t>Direcciones de Red Troncal Alcantarillado y de Acueducto y Alcantarillado de las Zonas 1, 2, 3, 4 y 6</t>
  </si>
  <si>
    <t>Direcciones de Red Troncal Alcantarillado y de Acueducto y Alcantarillado de las Zonas 1, 2, 3, 4 y 7</t>
  </si>
  <si>
    <t>Direcciones de: Abastecimiento, Red Matriz Acueducto y de Acueducto y Alcantarillado de las Zonas 1, 2, 3, 4 y 5</t>
  </si>
  <si>
    <t>Hacer uso indebido de los recursos y/o materiales de la empresa para beneficio propio o de un tercero, en actividades que no estén autorizados por la entidad</t>
  </si>
  <si>
    <t>Direcciones de: Abastecimiento, Red Matriz Acueducto y de Acueducto y Alcantarillado de las Zonas 1, 2, 3, 4 y 6</t>
  </si>
  <si>
    <t>Direcciones de: Abastecimiento, Red Matriz Acueducto y de Acueducto y Alcantarillado de las Zonas 1, 2, 3, 4 y 7</t>
  </si>
  <si>
    <t>Gerencia / Direccion</t>
  </si>
  <si>
    <t>Estado de la actividad</t>
  </si>
  <si>
    <t>Fecha autocontrol</t>
  </si>
  <si>
    <t>Descripción del autocontrol</t>
  </si>
  <si>
    <t>Responsable autocontrol</t>
  </si>
  <si>
    <t>Evidencia</t>
  </si>
  <si>
    <t>Ger Gestion Humana y Administrativa - Dir Servicios Administrativos</t>
  </si>
  <si>
    <t>Control Vigente</t>
  </si>
  <si>
    <t>Ger Gestion Humana y Administrativa - Dir Administracion Activos Fijos</t>
  </si>
  <si>
    <t>Ger Ambiental - Dir Saneamiento Ambiental</t>
  </si>
  <si>
    <t>Descripción</t>
  </si>
  <si>
    <t>Secretaria General - Of Asesora Imagen y Comunicaciones</t>
  </si>
  <si>
    <t>Ger Planeamiento y Control - Dir Planeacion y Control de Inversiones
Ger Planeamiento y Control - Dir Planeacion y Control Rentabilidad Gastos y Costos</t>
  </si>
  <si>
    <t>Ramos Lopez, Maria Lucila</t>
  </si>
  <si>
    <t>Ger Planeamiento y Control - Dir Planeacion y Control de Inversiones</t>
  </si>
  <si>
    <t>Ger Gestion Humana y Administrativa - Dir Mejoramiento Calidad de Vida</t>
  </si>
  <si>
    <t>Ger Gestion Humana y Administrativa - Dir Salud</t>
  </si>
  <si>
    <t>Secretaria General - Dir Seguridad</t>
  </si>
  <si>
    <t>Secretaria General - Dir Seguros</t>
  </si>
  <si>
    <t>Secretaria General - Dir Contratacion y Compras</t>
  </si>
  <si>
    <t>Gerencia Corporativa Liquidación Aseo
Gerencia Financiera
Gerencia Planeamiento y Control
Secretaria General
Gerencia Juridica
Gerencia Sistema Maestro
Gerencia Servicio al Cliente
Gerencia Gestion Humana y Administrativa
Gerencia Ambiental
Gerencia de Tecnologia
Gerencia General</t>
  </si>
  <si>
    <t>Gerencia Financiera
Gerencia Planeamiento y Control
Secretaria General
Gerencia Juridica
Gerencia Sistema Maestro
Gerencia Servicio al Cliente
Gerencia Gestion Humana y Administrativa
Gerencia Ambiental
Gerencia de Tecnologia
Gerencia General</t>
  </si>
  <si>
    <t>Ger Financiera - Dir Tesoreria</t>
  </si>
  <si>
    <t>Ger Financiera - Dir Analisis de Riesgos Financieros
Ger Financiera - Dir Tesoreria</t>
  </si>
  <si>
    <t>Ger Financiera - Dir Analisis de Riesgos Financieros</t>
  </si>
  <si>
    <t>Ger Sistema Maestro - Dir Abastecimiento
Ger Gestion Humana y Administrativa - Dir Servicios Administrativos</t>
  </si>
  <si>
    <t>Ger Financiera - Dir Jurisdiccion Coactiva</t>
  </si>
  <si>
    <t>Ger Juridica - Of de Asesoria Legal</t>
  </si>
  <si>
    <t>Ger Juridica - Of Asesora de Representacion Judicial y Actuacion Administrativa</t>
  </si>
  <si>
    <t>Baron Peralta, Marco Antonio</t>
  </si>
  <si>
    <t>Ger de Tecnologia - Dir Servicios de Electromecanica</t>
  </si>
  <si>
    <t>Ger Sistema Maestro - Dir Bienes Raices</t>
  </si>
  <si>
    <t>Ger de Tecnologia - Dir Servicios de Informatica</t>
  </si>
  <si>
    <t>Espitia Salas, Heydi Elena</t>
  </si>
  <si>
    <t>Ger Sistema Maestro - Dir Abastecimiento
Ger Sistema Maestro - Dir Red Matriz Acueducto</t>
  </si>
  <si>
    <t>Lopez Lopez, Jose Gilberto</t>
  </si>
  <si>
    <t>Moncada Barragan, Johanna Lizeth</t>
  </si>
  <si>
    <t>Ger Sistema Maestro - Dir Abastecimiento
Ger Sistema Maestro - Dir Red Matriz Acueducto
Ger Servicio al Cliente - Ger Z5 - Dir Servicio Acueducto y Alcantarillado Z5
Ger Servicio al Cliente - Ger Z4 - Dir Servicio Acueducto y Alcantarillado Z4
Ger Servicio al Cliente - Ger Z2 - Dir Servicio Acueducto y Alcantarillado Z2
Ger Servicio al Cliente - Ger Z3 - Dir Servicio Acueducto y Alcantarillado Z3
Ger Servicio al Cliente - Ger Z1 - Dir Servicio Acueducto y Alcantarillado Z1</t>
  </si>
  <si>
    <t>Ger Servicio al Cliente - Ger Z5 - Dir Servicio Acueducto y Alcantarillado Z5
Ger Servicio al Cliente - Ger Z4 - Dir Servicio Acueducto y Alcantarillado Z4
Ger Servicio al Cliente - Ger Z2 - Dir Servicio Acueducto y Alcantarillado Z2
Ger Servicio al Cliente - Ger Z3 - Dir Servicio Acueducto y Alcantarillado Z3
Ger Servicio al Cliente - Ger Z1 - Dir Servicio Acueducto y Alcantarillado Z1</t>
  </si>
  <si>
    <t>Ger Ambiental - Dir Gestion Ambiental del Sistema Hidrico</t>
  </si>
  <si>
    <t>Ger Sistema Maestro - Dir Red Troncal Alcantarillado</t>
  </si>
  <si>
    <t>Ger Servicio al Cliente - Dir Gestion Comunitaria</t>
  </si>
  <si>
    <t>Ger Servicio al Cliente - Ger Z5 - Dir Servicio Acueducto y Alcantarillado Z5
Ger Servicio al Cliente - Ger Z5 - Dir Servicio Comercial Z5
Ger Servicio al Cliente - Ger Z4 - Dir Servicio Acueducto y Alcantarillado Z4
Ger Servicio al Cliente - Ger Z4 - Dir Servicio Comercial Z4
Ger Servicio al Cliente - Ger Z2 - Dir Servicio Comercial Z2
Ger Servicio al Cliente - Ger Z2 - Dir Servicio Acueducto y Alcantarillado Z2
Ger Servicio al Cliente - Ger Z3 - Dir Servicio Acueducto y Alcantarillado Z3
Ger Servicio al Cliente - Ger Z3 - Dir Servicio Comercial Z3
Ger Servicio al Cliente - Ger Z1 - Dir Servicio Acueducto y Alcantarillado Z1
Ger Servicio al Cliente - Ger Z1 - Dir Servicio Comercial Z1</t>
  </si>
  <si>
    <t>Ger Servicio al Cliente - Dir Apoyo Comercial</t>
  </si>
  <si>
    <t>Estado</t>
  </si>
  <si>
    <t>Fecha inicio actividad</t>
  </si>
  <si>
    <t>Fecha fin actividad</t>
  </si>
  <si>
    <t>Responsable</t>
  </si>
  <si>
    <t>CTFF46</t>
  </si>
  <si>
    <t>2. Dilación en la sustanciación de los procesos por parte del Abogado sustanciador y/o del Secretario o Juez de la Jurisdicción de cobro coactivo.</t>
  </si>
  <si>
    <t>Seguimiento al impulso procesal</t>
  </si>
  <si>
    <t>1. Alterar la información técnica y comercial, en los formatos de visita por parte del funcionario  de terreno.</t>
  </si>
  <si>
    <t>CTMU18</t>
  </si>
  <si>
    <t>Validación Facturación Total</t>
  </si>
  <si>
    <t>CTMU21</t>
  </si>
  <si>
    <t>Validación de parámetros en Catastro de Usuarios</t>
  </si>
  <si>
    <t>CTFB38</t>
  </si>
  <si>
    <t>Constitución de Garantías contractuales por parte del personal vinculado mediante contrato por prestación de servicios profesionales en la Dir. Contratación y Compras</t>
  </si>
  <si>
    <t>CTFJ08</t>
  </si>
  <si>
    <t>Seguimiento de las solicitudes de servicio (Asesoría Legal)</t>
  </si>
  <si>
    <t>bajo</t>
  </si>
  <si>
    <t>FJRC02</t>
  </si>
  <si>
    <t>CTFJ09</t>
  </si>
  <si>
    <t>CTFJ10</t>
  </si>
  <si>
    <t>CTFJ11</t>
  </si>
  <si>
    <t>1. Ocultar el conflicto de interés o inhabilidad para ejercer la defensa, por parte del abogado</t>
  </si>
  <si>
    <t xml:space="preserve"> 2. Realizar las actuaciones de manera extemporánea, con el fin de dejar vencer los términos a cambio de un beneficio propio o a un tercero</t>
  </si>
  <si>
    <t>Obligaciones contractuales, firma del compromiso anticorrupción y del código de integridad</t>
  </si>
  <si>
    <t>Verificar las actuaciones en los procesos a cargo del apoderado</t>
  </si>
  <si>
    <t>Contrato de Vigilancia judicial</t>
  </si>
  <si>
    <t>Elaborar conceptos contraviniendo el orden jurídico o adaptando la normatividad, la ley o la regulación para beneficio particular o de un tercero en detrimento de la EAAB.</t>
  </si>
  <si>
    <t>Gerencia General</t>
  </si>
  <si>
    <t>Oficina de Investigaciones Disciplinarias</t>
  </si>
  <si>
    <t>Investigaciones Disciplinarias</t>
  </si>
  <si>
    <t>CDRC01</t>
  </si>
  <si>
    <t>Realizar investigaciones disciplinarias omitiendo  la aplicación de principios constitucionales y legales del debido proceso que conlleve a decisiones arbitrarias que generen impunidad</t>
  </si>
  <si>
    <t>1. El Profesional comisionado de la Oficina de Investigaciones Disciplinarias, no realice las actuaciones procesales oportunamente.</t>
  </si>
  <si>
    <t>1. Impacto en la imagen corporativa ante los Órganos de Control y la comunidad por impunidad en los procesos disciplinarios
2. Impacto legal por demandas en contra de la Empresa por el sancionado; o revocatoria por parte de Entes de Control.
3. Impacto económico por fallos revocando decisión disciplinaria.</t>
  </si>
  <si>
    <t>Realizar investigaciones disciplinarias omitiendo  la aplicación de principios constitucionales y legales del debido proceso</t>
  </si>
  <si>
    <t>CTCD02</t>
  </si>
  <si>
    <t>Chequeo de procesos (Barrido)</t>
  </si>
  <si>
    <t>Caro Gil, Luz Zoraida</t>
  </si>
  <si>
    <t>Of Investigaciones Disciplinarias</t>
  </si>
  <si>
    <t>2. El Profesional comisionado de la Oficina de Investigaciones Disciplinarias, no recaude el material probatorio pertinente, conducente y útil para demostrar o no la responsabilidad disciplinaria que se investiga.</t>
  </si>
  <si>
    <t>CTCD04</t>
  </si>
  <si>
    <t>CTCD05</t>
  </si>
  <si>
    <t>CTCD06</t>
  </si>
  <si>
    <t>Seguimiento al Control de Términos (procesos)</t>
  </si>
  <si>
    <t>Revisión y aprobación por parte del Jefe de Oficina</t>
  </si>
  <si>
    <t>Revisión por la segunda instancia</t>
  </si>
  <si>
    <t>Oficina de Control Interno</t>
  </si>
  <si>
    <t>Evaluación Independiente</t>
  </si>
  <si>
    <t>CIRC01</t>
  </si>
  <si>
    <t>CIRC02</t>
  </si>
  <si>
    <t>Favorecimiento del ejercicio de auditoria</t>
  </si>
  <si>
    <t>Omisión en el ejercicio de  auditoria de evidencias y hechos relacionados con presuntas situaciones irregulares</t>
  </si>
  <si>
    <t>1. Inobservancia del Estatuto de Auditoria, por parte del auditor</t>
  </si>
  <si>
    <t>1) Deterioro de la imagen de la Empresa ante Entes de Control</t>
  </si>
  <si>
    <t>2.Conflicto de interés del auditor para realizar el ejercicio de auditoria.</t>
  </si>
  <si>
    <t>Omisión del reporte a Entes de Control</t>
  </si>
  <si>
    <t>Omisión  del reporte a los Entes de Control de las presuntas situaciones irregulares identificadas en los Informes de Auditoria</t>
  </si>
  <si>
    <t>1. Inobservancia del Estatuto de Auditoria, por parte de la Jefatura de la Oficina de Control Interno y Gestión OCIG</t>
  </si>
  <si>
    <t>CTCI01</t>
  </si>
  <si>
    <t>CTCI08</t>
  </si>
  <si>
    <t>Aplicación de Estatuto de Auditoria</t>
  </si>
  <si>
    <t>Valbuena Melenge, Luz Dary</t>
  </si>
  <si>
    <t>Of de Control Interno y Gestion</t>
  </si>
  <si>
    <t>Verificar la sucripción de la Declaración de Independencia y Objetividad de Auditoría</t>
  </si>
  <si>
    <t>Dirección Servicios Técnicos</t>
  </si>
  <si>
    <t>Gestión de CHE</t>
  </si>
  <si>
    <t>FCRC1</t>
  </si>
  <si>
    <t>Divulgar, manipular u omitir los resultados de ensayos y calibraciones</t>
  </si>
  <si>
    <t>Divulgar, manipular u omitir los resultados de ensayos y calibraciones, con el fin de favorecer intereses particulares</t>
  </si>
  <si>
    <t>1.Impacto en la imagen ante los clientes, usuarios, Entes de Control, Entes Acreditadores y otros grupos de interés.
2. Impacto legal por sanciones impuestas por los Entes de Control
3. Impacto económico derivado del pago de sanciones, ingresos dejados de percibir por pérdida de clientes</t>
  </si>
  <si>
    <t>2. Vulnerabilidad en el acceso a las instalaciones</t>
  </si>
  <si>
    <t>3. Presión interna o externa de índole comercial, financiera o de otra naturaleza para que los resultados de laboratorio de los clientes sean manipulados, divulgados o emitidos sin cumplir la programación definida.</t>
  </si>
  <si>
    <t>CTFC09</t>
  </si>
  <si>
    <t>CTFC10</t>
  </si>
  <si>
    <t>CTFC11</t>
  </si>
  <si>
    <t>CTFC12</t>
  </si>
  <si>
    <t>CTFC20</t>
  </si>
  <si>
    <t>Emisión y control de reporte de resultados</t>
  </si>
  <si>
    <t>Autorización de cambios en la Programación</t>
  </si>
  <si>
    <t>Determinar y  solicitar privilegios de acceso al sistema</t>
  </si>
  <si>
    <t>Acceso restringido mediante uso de carné</t>
  </si>
  <si>
    <t xml:space="preserve">Registro de ingreso a los laboratorios </t>
  </si>
  <si>
    <t>Ger de Tecnologia - Dir Servicios Tecnicos</t>
  </si>
  <si>
    <t>Registro de ingreso a los laboratorios</t>
  </si>
  <si>
    <t>Silva Gomez, Leidy Alejandra</t>
  </si>
  <si>
    <t>programcion medidores.pdf
RV__Programación_Mayo_junio_julio_agosto_de_Aguas.zip</t>
  </si>
  <si>
    <t>Perfil Riesgos - 24/abril/2019</t>
  </si>
  <si>
    <t>1. Alterar la información técnica y comercial , en los formatos de visita por parte del funcionario  de terreno, a cambio de la obtención de un beneficio.
 2. Realizar una modificación injustificada de los parámetros técnicos y comerciales en el Sistema Integrado Empresarial (SIE) por parte de los funcionarios, a cambio de la obtención de un beneficio.</t>
  </si>
  <si>
    <t>MU-P8</t>
  </si>
  <si>
    <t>1. Revisión y actualización del procedimiento MPMU0501P "Atención y trámite de PQR Comerciales de los servicios domiciliarios que preste la Empresa", para garantizar que los controles CMTU06 "Seguimiento a partidas bloqueadas, CMTU07 "Seguimiento a ajustes de Facturación" y CMTU08 "Verificación de fugas imperceptibles producto de una atención de PQR", se encuentren debidamente documentados dentro del procedimiento en mención.</t>
  </si>
  <si>
    <t>Ger Servicio al Cliente - Dir Apoyo Comercial
Ger Servicio al Cliente - Ger Z5 - Dir Servicio Comercial Z5
Ger Servicio al Cliente - Ger Z4 - Dir Servicio Comercial Z4
Ger Servicio al Cliente - Ger Z2 - Dir Servicio Comercial Z2
Ger Servicio al Cliente - Ger Z3 - Dir Servicio Comercial Z3
Ger Servicio al Cliente - Ger Z1 - Dir Servicio Comercial Z1</t>
  </si>
  <si>
    <t>1/06/2019</t>
  </si>
  <si>
    <t>31/07/2020</t>
  </si>
  <si>
    <t>Vencida</t>
  </si>
  <si>
    <t>3. Socialización de los Procedimientos "MPMU0501P Atención y Trámite de PQR Comerciales de los servicios domiciliarios que preste la Empresa"  y "MPMU0306P Seguimiento y Control a la Facturación".</t>
  </si>
  <si>
    <t>1/12/2019</t>
  </si>
  <si>
    <t>30/08/2020</t>
  </si>
  <si>
    <t>2. Desconocimiento de los procedimientos y falta de claridad en los controles de cómo realizar la devolución de los elementos de la infraestructura que son retirados de la operación, el manejo de la chatarra y del almacenamiento temporal dentro de las centrales operativas y plantas de la empresa</t>
  </si>
  <si>
    <t>MA-P5</t>
  </si>
  <si>
    <t>3) Generar una mesa de trabajo con la DITG, Dirección Rentabilidad Gastos y Costos  y la Gerencia Corporativa de Servicio al Cliente para revisar si en el SGO se puede realizar un desarrollo para el manejo del inventario en tránsito de materiales que manejan las comisiones de trabajo (integración SGO con MM en SAP).</t>
  </si>
  <si>
    <t>1/07/2020</t>
  </si>
  <si>
    <t>31/10/2020</t>
  </si>
  <si>
    <t>Perfil Riesgos - 31/diciembre/2019</t>
  </si>
  <si>
    <t>1/10/2021</t>
  </si>
  <si>
    <t>28/12/2021</t>
  </si>
  <si>
    <t>5/01/2022</t>
  </si>
  <si>
    <t>Se realiza revisión con CyP el 24.05.2021, se incluyen observaciones. Se realiza la primera revisión con jefes de División de Atención al Cliente el 02.06.2021 donde se analizan definiciones y políticas. La segunda revisión se realiza el 24.06.2021, se realiza revisión de actividades pero los Jefes de División concluyen que el procedimiento debe enfocase desde el tipo de solicitud y no el tipo de canal de atención por lo que se hace necesario elaborarlo nuevamente. Se adjunta borrador del estado actual y ayudas de memoria. Se solicitó concepto a Asesoría Legal para corrección de una politica del procedimiento.</t>
  </si>
  <si>
    <t>Se revisa en el procedimiento publicado en mapa de procesos actividad por actividad en conjunto con los jefes de División de Atención al Cliente y coordinadores con el fin de incluirlos en el formato y flujograma que ya se tiene adelantado. Se realizan 7 mesas de trabajo. Adicionalmente las Jefaturas de Atención al Cliente se encuentran revisando manuales e instructivos realizando los ajustes y actualizaciones correspondientes. (La ayuda de memora 7 el sistema Archer no permitió subirla como evidencia)</t>
  </si>
  <si>
    <t>Una vez se termine la actualización del procedimiento de PQRS se realizará la socialización. El procedimiento de facturación también se encuentra el proceso de actualización por lo cual una vez termine este proceso se socializará.</t>
  </si>
  <si>
    <t>Se realizará mesa de trabajo entre la Gerencia Servicio al Cliente y la División de Almacenes para la revisión de la iniciativas acordadas en anteriores reuniones, las cuales son: 1) Stock de mínimos y máximos 2) tema de ventas misionales 3) control de los almacenes satélites.</t>
  </si>
  <si>
    <t xml:space="preserve">Se realizo mesa de trabajo con la Dirección de Almacenes y la Gerencia de Planeamiento ( se anexa ayuda de memoria). Por parte de la Dirección de Almacenes se genero SOLMAN en relación al Stock de mínimos y máximos, las demás propuestas no son viables de acuerdo a las diferentes áreas. </t>
  </si>
  <si>
    <t>1. A.M 24 DE MAYO DE 2021, revisión procedimiento PQRS.docx
1245-FLAVIO MAURICIO MARINO -Concepto tipo PQR.pdf
2. A.M 02 DE JUNIO DE 2021, revisión procedimiento PQRS.docx
3. A.M 24 DE JUNIO DE 2021, revisión procedimiento PQRS.docx
Concepto recepción pqrs 15200-T-2021-0375.pdf
MPMU0501P-02 Atención y Tramite de PQR V2.xlsx</t>
  </si>
  <si>
    <t>1. ayuda de memoria 19 octubre 2021.docx
2. ayuda de memoria 20 octubre 2021.docx
3. ayuda de memoria 22 octubre 2021.docx
4. ayuda de memoria 27 octubre 2021.docx
5. ayuda de memoria 30 noviembre 2021.docx
6. ayuda de memoria 02 diciembre 2021.docx</t>
  </si>
  <si>
    <t>Correo_ 14.12.2021 Revisión procedimiento facturación.pdf
MPFD0802F02-02 Procedimiento Facturacion Servicio Acueducto y Alcantarillado Rev Dic.xlsx</t>
  </si>
  <si>
    <t>TRATAMIENTO.zip</t>
  </si>
  <si>
    <t>Se anexa archivo del barrido efectuado a los expedientes</t>
  </si>
  <si>
    <t>BARRIDO 26 de noviembre de 2021 Johana Gomez.xlsx</t>
  </si>
  <si>
    <t>27/12/2021</t>
  </si>
  <si>
    <t>Se hizo seguimiento al control de términos de cada uno de los abogados comisionados</t>
  </si>
  <si>
    <t>ControlTerminos_expedientes GREGORIO NIETO.pdf
ControlTerminos_expedientes JAIME GARCIA.pdf
ControlTerminos_expedientes LEIDY DORCAS.pdf
ControlTerminos_expedientes LUZ ZORAIDA.pdf
ControlTerminos_expedientes ROSALBA CARDENAS.pdf</t>
  </si>
  <si>
    <t>Se anexan correcciones hechas por la jefe de la oficina a los proyectos de autos presentados. Se cuenta con otras cuatro (4) evidencias que no pudieron ser cargadas ya que el sistema Archer no lo permitió por su tamaño, estas reposan en el archivo de la Oficina de Investigaciones Disciplinarias para su consulta, de así requerirlo</t>
  </si>
  <si>
    <t>EVIDENCIA  EXP.82920001.pdf
EVIDENCIA EXP.7768-2018.pdf</t>
  </si>
  <si>
    <t>Se presentan resoluciones de 2a instancia, emanadas de la Gerencia General, con que se modificaron decisión de 1a instancia</t>
  </si>
  <si>
    <t>EXP 7449 RESOLUCIÓN 0803.pdf
EXP 7458 RESOLUCIÓN 0842.pdf
EXP 7571 RESOLUCIÓN 0846.pdf
EXP 7762 RESOLUCIÓN 1049.pdf
EXP 8093 RESOLUCIÓN 0844.pdf</t>
  </si>
  <si>
    <t>9/12/2021</t>
  </si>
  <si>
    <t>El control corresponde a la aplicación del estatuto de auditoria como evidencia se adjunta la ayuda de memoria y la presentación de la auditoria al MIPG, en la cual se puede verificar que en el marco del ejercicio auditor se aborda el Estatuto.  El control se ejecuta de acuerdo a su diseño.</t>
  </si>
  <si>
    <t>AM REUNION INICIO AUDITORIA MIPG 041021.pdf
Presentacion Reunion Inicio Auditoría.pptx</t>
  </si>
  <si>
    <t>El  control se ejecuta de acuerdo a su diseño. Como evidencia se adjunta Ayuda de Memoria y presentación en donde se aborada el estatuto de auditoria y adicionalmente se adjunta las declaraciones de independencia de los auditores en donde se demuestra que no presentan ningun conflicto de interes de la Auditoria a MIPG.</t>
  </si>
  <si>
    <t>AM REUNION INICIO AUDITORIA MIPG 041021.pdf
Declaración de Independencia LDVM.pdf
Declaración de Independencia LFDG.pdf
Presentacion Reunion Inicio Auditoría.pptx</t>
  </si>
  <si>
    <t>El  control se ejecuta de acuerdo a su diseño. Como evidencia se adjunta Ayuda de Memoria y presentación en donde se aborda el estatuto de auditoria y adicionalmente se adjuntan las declaraciones de independencia de los auditores en donde se demuestra que no presentan ningún conflicto de interés en lo relacionado con la Auditoria de MIPG, cabe anotar que para todas las auditorías realizadas por la OCIG opera el mismo procedimiento.</t>
  </si>
  <si>
    <t>30/09/2021</t>
  </si>
  <si>
    <t xml:space="preserve">Dado que los formatos de solicitud nuevo grupo en el PCyC y mayor y menor valor, se pasaron a estado obsoleto, porque fueron cambiados por la parametrización de los avisos clase J8 en el Sistema de Información Empresarial. Por lo anterior se anexa como evidencia pantallazo de un cuadro resumen de los avisos creados y gestionados hasta agostos 31. Adicionalmente se solicitó a la Dirección Calidad y Procesos el ajuste la evidencia en la matriz de riesgos de manera que esté alineada al procedimiento en el mapa de procesos.
 También se carga como evidencia la presentación de la Planificación 2022 mostrada en el Comité Corporativo dado que es responsabilidad de la Dirección de Rentabilidad Gastos y Costos en cambio el acta del comité es responsabilidad de la Secretaría General </t>
  </si>
  <si>
    <t>Avisos J8 a Agosto 31.xlsx
Planificación 2022 CC V24-08-21 V2.pptx</t>
  </si>
  <si>
    <t>2/12/2021</t>
  </si>
  <si>
    <t>De septiembre 1 a noviembre 30 las diferentes áreas de la Empresa solicitaron 245 modificaciones al Plan de Contratación y Compras a través de los avisos de servicio clase J8.  En el pasado autocontrol se registró que acorde al procedimiento Planificación y Control de Centros de Costo que se encuentra en el mapa de procesos los formatos en excel se reemplazaron por avisos de servicio en el sistema de información empresarial</t>
  </si>
  <si>
    <t>Modificaciones al PCyC de sept a nov.docx</t>
  </si>
  <si>
    <t>La Dirección de PyCI, recibe de las areas formuladoras los proyectos a presentar en el Comité de Proyectos de Inversión, realizando una revisión previa, teniendo en cuenta la "Identificacion de los proyectos de inversión afectos a la prestación de los servicios públicos de acueducto y alcantarillado; Identificacion de los proyectos de inversión de importancia estratégica y que se encuentren registrados priorizados en el Banco de Proyectos para su posterior maduración y trámites pertinentes. Posteriormente, los proyectos son presentados en el Comité, quien emite la recomendacion de los proyectos a incluir o excluir en el plan de inversion y/o establecer el aval para continuar con la siguiente fase del proyecto. es por la anterior que este comite solo se presentan proyectos que cumplan con los requerimientos establecidos en la resolución vigente. Como evidencia de lo anterior se adjuntan 9  actas de comite correspondientes a los meses de agosto a octubre de 2021.</t>
  </si>
  <si>
    <t>CTEE17 20_ACTA CPI_4Ago2021(2).pdf
CTEE17 21_ACTA CPI_9Ago2021.pdf
CTEE17 22_ACTA CPI_18Ago2021.pdf
CTEE17 23_ACTA CPI_27Ago2021.pdf
CTEE17 24_ACTA CPI_8Sep2021.pdf
CTEE17 25_ACTA CPI_17Sep2021.pdf
CTEE17 26_ACTA CPI_6Oct2021 (1).pdf
CTEE17 27_ACTA CPI_19Oct2021.pdf
CTEE17 28_ACTA CPI_26Oct2021.pdf</t>
  </si>
  <si>
    <t>La Dirección de PyCI, recibe de las areas formuladoras los proyectos a presentar en el Comité de Proyectos de Inversión, realizando una revisión previa, teniendo en cuenta la "Identificacion de los proyectos de inversión afectos a la prestación de los servicios públicos de acueducto y alcantarillado; Identificacion de los proyectos de inversión de importancia estratégica y que se encuentren registrados priorizados en el Banco de Proyectos para su posterior maduración y trámites pertinentes. Posteriormente, los proyectos son presentados en el Comité, quien emite la recomendacion de los proyectos a incluir o excluir en el plan de inversion y/o establecer el aval para continuar con la siguiente fase del proyecto. es por la anterior que este comite solo se presentan proyectos que cumplan con los requerimientos establecidos en la resolución vigente. Como evidencia de lo anterior se adjuntan 3  actas de comite correspondientes al mes de noviembre 2021.</t>
  </si>
  <si>
    <t>CTEE17 29_ACTA CPI_3Nov2021.pdf
CTEE17 30_ACTA CPI_17Nov2021.pdf
CTEE17 31_ACTA CPI_29Nov2021.pdf</t>
  </si>
  <si>
    <t>6/12/2021</t>
  </si>
  <si>
    <t>La Dirección de Planeación y Control de Inversiones recibe las solicitudes de modificación de las áreas (inclusión o exclusión de proyectos), realizando los ajustes al Plan de  Inversiones financiado, evaluando el impacto financiero con la Gerencia Financiera, lo que se presenta a la Junta Directiva para su aprobación, quien puede solicitar la realización de ajustes hasta que quede a conformidad.
  En los meses de agosto y noviembre se presento ante la junta directiva los proyectos de iclusion para su aprobación.</t>
  </si>
  <si>
    <t>CTEE18 Inclusiones Plan de Inversiones JD AGOSTO V2.pptx
CTEE18 Inclusiones Plan de Inversiones JD OCTUBRE-V5.pptx</t>
  </si>
  <si>
    <t>Al iniciar el proceso de planificacion se realiza la presentación de la cartilla de planificación y presupuestación 2022 a los planificadores, directores y gerentes de las areas dando a conocer los parametros, lineamientos y politicas para planificar los recursos necesarios para ejecutar el Plan de Obras e Inversiones financiado  acordes con las funciones y responsabilidades del area y los planes a corto, mediano y largo plazo definidos. Como resultado del ejercio de planificación se conforma el POAI 2022.
 Se adjunta correo enviado a la Dir. presupuesto con la plantilla de cierre de la planificación 2022.</t>
  </si>
  <si>
    <t>CTEE19 Correo Cierre de la planificación 2022.pdf
CTEE19 plantilla consolidado cierre plan 2022.xlsm</t>
  </si>
  <si>
    <t>Dirección Gestión de Compensaciones</t>
  </si>
  <si>
    <t>EHRC01</t>
  </si>
  <si>
    <t>Manipulación de novedades de nómina en el sistema de información para generar pagos adicionales no justificados</t>
  </si>
  <si>
    <t>1. Actuación indebida al registrar novedades inexistentes, para obtener un beneficio propio y/ o a un tercero, por parte de la Dirección de Compensaciones</t>
  </si>
  <si>
    <t>1) Impacto operativo por reprocesos al generar nóminas de corrección
2) Impacto en la imagen al interior de la Empresa
3) Impacto legal por requerimiento de una Autoridad Administrativa o Judicial
4) Impacto económico por el pago de novedades</t>
  </si>
  <si>
    <t>1) Validar requisitos que no cumplen los criterios definidos en los perfiles aprobados por la Empresa.</t>
  </si>
  <si>
    <t>1) Impacto operativo por reprocesos en las actividades desarrolladas por personal que no cumple las competencias
2) Impacto legal por demandas instauradas por los participantes en los procesos
3) Impacto económico por demandas falladas en contra de la empresa
4) Impacto en el recurso humano por lesiones, incapacidades, enfermedades</t>
  </si>
  <si>
    <t>CTEH01</t>
  </si>
  <si>
    <t>Verificación de registro de novedades</t>
  </si>
  <si>
    <t>CTEH02</t>
  </si>
  <si>
    <t>Alertas del Sistema</t>
  </si>
  <si>
    <t>CTEH08</t>
  </si>
  <si>
    <t>Verificación de Perfiles</t>
  </si>
  <si>
    <t>Se realizaron las verificaciones habituales, para los registros de novedades, quincena a quincena. Se aplicaron cada uno de los puntos de control establecidos en el procedimiento de nómina.</t>
  </si>
  <si>
    <t>Ochoa Suarez, Juan Jacobo</t>
  </si>
  <si>
    <t>TERCER CUATRIMESTRE 2021.zip</t>
  </si>
  <si>
    <t>El sistema continúa parametrizado de conformidad con los requerimientos, de tal forma que alerta cualquier reporte que no cumpla o ingreso anormal. Es importante mencionar, que, para evidenciar este autocontrol, es necesario que se haga en el puesto de trabajo en el momento en que se está liquidando y revisando la nómina, y este es un proceso que se realiza quincenalmente en el área de nómina.</t>
  </si>
  <si>
    <t>16/12/2021</t>
  </si>
  <si>
    <t xml:space="preserve">FONDO ESPECIAL DE VIVIENDA
 FECHA: 16 de diciembre de 2021
 OBJETIVO
 Administración del fondo especial de Vivienda de la EAAB ESP
 DESARROLLO
 A continuación se carga el informe de vivienda de las tres adjudicaciones que se han realizado para la vigencia 2021, de acuerdo con la reglamentación establecida y al cumplimiento de requisitos.
 PRESTAMOS ADJUDICADOS AÑO 2021 - COMITES DE ADJUDICACION
 AÑO
 FECHA COMITÉ
 PRESTAMO PRIMERO
 ADJUDICADO 1ro.
 SEGUNDO PRESTAMO
 ADJUDICADO  2do.
 PRESTAMO TERCERO
 ADJUDICADO  3ro.
 TOTAL PRESTAMOS 
 VALOR TOTAL ADJUDICADO
 2021
 26/03/2021 -07/04/2021
 1
    208.249.875
 24
          3.978.960.945
 26
    4.223.307.465
 51
          8.410.518.285
 07/04/2021-08/04/2021
 2021
 28/07/2021
 1
    213.484.575
 10
          1.770.498.742
 39
    6.606.635.981
 50
          8.590.619.298
 TOTAL
 2
          421.734.450
 34
                   5.749.459.687
 65
         10.829.943.446
 101
                 17.001.137.583
 CONCLUSIONES
 En la vigencia 2021, en cumplimiento de la reglamentación del derecho convencional de vivienda, se adjudicaron 101 préstamos de vivienda por una cuantía de 17.001.137.583, por primera vez, 2 por $ 421734450  por segunda vez , 34 préstamos por $ 5749459687 y 65 préstamos por tercera vez por un valor de $   10.829.943.446.
  </t>
  </si>
  <si>
    <t>MPFD0801F08-02 Informe  Vivienda   enero a diciembre 2021.docx</t>
  </si>
  <si>
    <t>15/12/2021</t>
  </si>
  <si>
    <t xml:space="preserve">OBJETIVO
 El objetivo del presente informe es presentar Informe detallado del proceso de concursos, con la Base de datos del total de ingresos en el periodo y la forma en que se realizó la verificación de perfiles, la elaboración, aplicación, calificación y custodia de las pruebas y los ingresos y ascensos.
 DESARROLLO
 Con la invitación pública No. ICGH-1394 de 2018, la Empresa de Acueducto y Alcantarillado de Bogotá EAAB-ESP expidió los términos y condiciones para presentar ofertas para la Prestación de servicios del proceso de selección para la provisión de cargos vacantes de empresa. La Universidad Nacional de Colombia presentó propuesta el 27 de noviembre de 2018, acorde con la invitación pública y la misma fue seleccionada por la EAAB-ESP para ejecutar el contrato.
 El contrato de prestación de servicios realizó la ejecución integral del proceso de selección, desde la determinación de los grupos ocupacionales, la elaboración de las convocatorias, la planeación y desarrollo del proceso de inscripción de los aspirantes por convocatoria, la verificación de requisitos mínimos de los inscritos al concurso, la publicación del listado de admitidos y no admitidos, el diseño y entrega del material de estudio, el diseño y estructuración de las pruebas por convocatoria, la aplicación y calificación de pruebas escritas de conocimientos generales y específicos (cuando aplique el cargo), pruebas psicotécnicas, pruebas prácticas, la valoración clasificatoria de hojas de vida, la elaboración y publicación de listas de resultados, la elaboración y publicación de la lista de elegibles/lista definitiva de resultados, y durante todo el proceso la sustanciación y respuesta a los recursos, derechos de petición y acciones judiciales que se recibieron durante el proceso de selección.
 A partir de la firma del acta de inicio y para establecer los grupos ocupacionales y las convocatorias, se revisó la norma relacionada con el concurso, entregadas por la empresa, especialmente actos administrativos e información de vacantes, resoluciones de manual de funciones y las bases de datos entregadas por la EAAB-ESP, con cada uno de los empleos con vacantes, especialmente la resoluciones 0293 y 445de 2019  por la cual se expidió el Manual Único de Funciones y Requisitos Mínimo de los Cargos de Trabajadores Oficiales de la EAAB-ESP.
 Por lo anterior y de conformidad con lo establecido por las normas de la EAAB-ESP, la Universidad Nacional desarrolló la fase verificación de requisitos mínimos para ser admitido a las convocatorias en el marco del proceso de selección, la cual inició con la elaboración del protocolo técnico de verificación de requisitos mínimos, continuó con la conformación y capacitación del equipo de verificación y supervisión, la verificación de la documentación, el control de calidad sobre la información generada, y finalmente con la conformación de los listados de admitidos y no admitidos.
 Así las cosas la UNAL para estructurar el proceso de verificación de requisitos mínimos realizaron estudio riguroso de la normatividad mediante la cual se reglamentó el proceso de selección y promoción de personal para proveer vacantes mediante concurso de méritos en la EABB, razón por la cual se realizó el estudio de las resoluciones y manuales vigentes para cada grupo, teniendo en cuenta que en ellos se establecían los requisitos mínimos para acceder al cargo y las diferentes alternativas para su cumplimiento, Resoluciones 0288 de 2010, 0081 y 0082 del 2019.
 Por lo anterior la Universidad Nacional entrego las listas de elegibles que fueron avaladas por la interventoría del contrato y por los diferentes comités paritarios que existen al interior de la Entidad. La Dirección Mejoramiento Calidad de Vida ha realizado en estricto orden de elegibilidad el llamado de los participantes para ser vinculados o ascendidos en los cargos.
 De conformidad con lo reportado en el sistema SAP R/3, desde enero a noviembre 2021, se continuó con el ingreso y ascenso del personal que cumplió con todos los requisitos del concurso, en el siguiente cuadro se puede evidenciar los 369 trabajadores.
 Motivo
 ene
 feb
 mar
 abr
 may
 jun
 jul
 ago
 sep
 oct
 nov
 Total
 Ascenso
 10
 6
 2
 1
 14
 8
 3
 7
 2
 1
 1
 55
 Nombramiento
 102
 147
 10
 8
 39
 1
 3
 2
 2
 314
 Total
 112
 153
 12
 1
 22
 47
 4
 10
 4
 3
 1
 369
  </t>
  </si>
  <si>
    <t>MPFD0801F08-02 Informe Selección Concursos-Verificación de Perfiles-Examenes medicos  enero a Dic 2021.docx</t>
  </si>
  <si>
    <t xml:space="preserve">OBJETIVO
 El objetivo del presente informe es presentar Base de datos del total de ingresos en el periodo y la forma en que se realizó la verificación de perfiles.
 DESARROLLO
 La validación de perfiles de los empleados públicos se realiza de acuerdo en lo establecido en las resoluciones 498 y 817, por medio de la cual se adopta el manual especifico de funciones y de competencias laborales para los cargos de empleos públicos de la Empresa de Acueducto y Alcantarillado De Bogotá –ESP, dicha validación queda registrada en la certificación de cumplimiento de requisitos firmada por la Dirección Mejoramiento Calidad de Vida.
 Respeto de las validaciones de los trabajadores oficiales por contrato de trabajo a labor contratada, se tuvo como insumo la resolución 446 de 2013 por la cual se establece la matriz de requisitos mínimos para vinculación es a término fijo y labor contratada en la Empresa de Acueducto y Alcantarillado de Bogotá, y la Resolución 0293 de 2019 Manual de funciones, información queda registrada en la autorización de ingreso que hace parte integral del contrato y puede ser verificada en la historia laboral.
 Por lo anterior para 1 enero al 1 de diciembre del año 2021:
 Tipo contrato
 ene
 feb
 mar
 abr
 may
 jun
 jul
 ago
 sep
 oct
 nov
 dic
 Total
 Labor Contratada   
 21
 32
 56
 29
 35
 52
 33
 49
 52
 96
 455
 Vinc. Legal o Reglam
 1
 4
 3
 5
 2
 2
 1
 2
 20
 Total
 1
 25
 35
 61
 31
 35
 52
 35
 50
 52
 96
 2
 475
  </t>
  </si>
  <si>
    <t xml:space="preserve">PROCESO DE SELECCIÓN
 VERIFICACIÓN DE DOCUMENTOS
 DIRECCIÓN MEJORAMIENTO CALIDAD DE VIDA
 FECHA: diciembre 15 de 2021
 OBJETIVO: Validar la veracidad de la documentación presentada por el candidato Descripción: Posterior a la vinculación, en la Dirección Mejoramiento Calidad de Vida, se valida la veracidad de la documentación relacionada con estudios, experiencia y demás certificaciones, lo cual queda registrado en SAP mediante el Infotipo 22. En caso que se detecte una presunta falsedad documental se procede a la terminación del contrato o desvinculación del empleado público.
 Se presenta este informe, con base en la información que reposa en los archivos electrónicos y físicos de la Dirección Mejoramiento Calidad de Vida, de acuerdo con la totalidad de  solicitudes de verificación de documentos enviadas y el total de respuestas obtenidas en el periodo 2021.
 DESARROLLO
 VIGENCIA  2021
 NUMERO
 SOLICITUDES REALIZADAS
 787
 RESPUESTAS RECIBIDAS
 667
 Estas validaciones se verificaron en la base de datos, relación validación títulos para su posterior cargue en la transacción pa30 del aplicativo SAP y entrega a la oficina de historias laborales para su trámite correspondiente.
 Cualquier información adicional, puede ser verificada en las historias laborales de los vinculados, en la cual se deposita, los títulos o certificaciones académicas aportadas para su ingreso, la solicitud de verificación de información remitida a cada una de las instituciones académicas (colegios, universidades), y la respuesta que se haya obtenido, según el caso.
         </t>
  </si>
  <si>
    <t>MPFD0801F08-02 Informe Solicitudes de Verificación de Documentos   diciembre 2021.docx</t>
  </si>
  <si>
    <t xml:space="preserve">OBJETIVO
 El objetivo del presente informe es, total de ingresos del periodo, explicando si existieron mesas de trabajo entre la DMCV y la DS o DSA, para resolver dudas de los exámenes de aptitud medica presentar Base de datos del total de ingresos en el periodo y la forma en que se realizó la verificación de perfiles.
 DESARROLLO
 Para los meses de enero a noviembre del año, se envió desde la Dirección Mejoramiento Calidad de Vida solicitud de exámenes médicos por concurso, estos podían ser de ingreso o ascenso, adicionalmente los empleados públicos y las personas que estaban como candidatas para los contratos de obra labor. Por lo anterior los conceptos médicos radicados por la División de Salud Ocupacional hasta el momento han contado con la claridad de aptitud para desempeñar el cargo. 
 Tipo contrato
 ene
 feb
 mar
 abr
 may
 jun
 jul
 ago
 sep
 oct
 nov
 dic
 Total
 Vinc. Legal o Reglam
 1
 4
 3
 5
 2
 2
 1
 2
 20
 Término indefinido_Concurso
 102
 147
 10
 8
 39
 1
 3
 2
 2
 314
 Término indefinido _Ascenso
 10
 6
 2
 1
 14
 9
 3
 7
 1
 1
 1
 55
 Término indefinido_Lectura
 66
 127
 9
 2
 16
 4
 224
 Labor Contratada   
 21
 32
 56
 29
 35
 52
 33
 49
 52
 96
 455
 Total
 113
 178
 47
 62
 119
 210
 65
 47
 53
 71
 101
 2
 1068
 JACQUELINE ARISMENDI GRISALES                                         
 Profesional Especializado DMCV –Líder Selección-     37034835 
 LUIS EDUARDO SANDOVAL
 Director Mejoramiento Calidad de Vida
  </t>
  </si>
  <si>
    <t xml:space="preserve">La Dirección Salud dando cumplimiento a las convenciones colectivas del trabajo realiza el proceso de actualización de datos de afiliación del grupo familiar al Plan Adicional de Salud y al Plan Complementario únicamente por medio electrónico, a través del  correo novedadesplanesdesalud@acueducto.com.co, posterior a la recepción de la documentación del trabajador, pensionado y sus beneficiarios, la Dirección Salud procede a validar el cumplimiento de la información que le permitirá acceder al beneficio conforme los regímenes convencionales.
 Posteriormente la Dirección Salud registra la novedad de afiliación o suspensión del beneficio a través del aplicativo BASE DEL SERVICIO MEDICO DE LA EAAB-ESP. Para posteriormente verse reflejado el estado con la EPS COMPENSAR. </t>
  </si>
  <si>
    <t>Buitrago, Maira Liliana</t>
  </si>
  <si>
    <t>Acta Conciliacion Diciembre 2021.pdf</t>
  </si>
  <si>
    <t xml:space="preserve"> 
 INFORME OTORGAMIENTO DE BENEFICIOS LEGALES Y CONVENCIONALES - BECAS Y AUXILIOS
 DIRECCION MEJORAMIENTO CALIDAD DE VIDA
 Diciembre de 2021
 1. BECAS COLEGIO RAMON B. JIMENO
 Introducción:
 Con el fin de premiar el excelente desempeño académico de los hijos de los servidores públicos que estudian en el Colegio Ramón B Jimeno y facilitar sus estudios de nivel superior, se financian los gastos educativos de los diez mejores bachilleres y cinco mejores ICFES, para lo cual se otorgan becas así:
 Mejor Bachiller Hijo Trabajador e Hijo Pensionado (Diez (10) SMMLV por semestre o año que cumpla promedio mínimo exigido de 3,8).
           2) Mejor ICFES Hijo Trabajador e Hijo Pensionado (Pago total de la matrícula semestral o anual respectivamente que cumpla promedio mínimo exigido de 3,8).
 2.  BECAS DE POSTGRADO
 Introducción:
 Se otorgan beneficios económicos para la financiación parcial o total de estudios de acuerdo con la reglamentación interna, para fortalecer la formación y desarrollo integral de los trabajadores oficiales que quieran acceder a este beneficio, en cualquier modalidad y nivel académico.
 El apoyo económico que se le concede a los servidores públicos para formación educativa de nivel superior debe estar orientado al fortalecimiento de competencias laborales relacionadas con los procesos que desarrolla la Empresa, los funcionarios a los que se les otorgue una beca en nivel profesional, postgrado, maestría y/o doctorado tendrán la responsabilidad de presentar su trabajo de grado atendiendo una necesidad de la EAAB-ESP.
 3. AUXILIOS EDUCATIVOS: Se asignan recursos para:
 ●        Auxilio bachillerato trabajador
 ●        Auxilio universidad trabajador
 ●        Beca técnico trabajador
 ●        Beca tecnólogo trabajador
 ●        Beca especialización tecnólogo trabajador
 ●        Beca profesional
 ●        Becas de posgrado, maestría o doctorado
 Desarollo:
 Enero
 Becas estudios de pregrado para estudiantes del Colegio Ramon B Jimeno: Se realizó el cargue de 34 Becas del Colegio Ramón B. Jimeno por un valor de $362.284.883 correspondiente a las becas otorgadas a los mejores bachilleres y mejor puntaje ICFES.
 Becas para educación, investigación y especializaciones de técnicos y tecnólogos: Se realizo el cargue de 5 Becas de Postgrado por un valor de $36.141.025.
 Febrero 
 Becas estudios de pregrado para estudiantes del Colegio Ramon B Jimeno: Se realizó el cargue de 10 Becas del Colegio Ramón B. Jimeno por un valor de $88.963.590 correspondiente a las becas otorgadas a los mejores bachilleres y mejor puntaje ICFES.
 Becas para educación, investigación y especializaciones de técnicos y tecnólogos: Se realizo el cargue de 6 Becas de Postgrado por un valor de $37.026.449.
 Así mismo, del 08 al 28 de febrero se realizó la primera convocatoria Becas de Postgrado.
 Marzo 
 Becas estudios de pregrado para estudiantes del Colegio Ramon B Jimeno: Se realizó el cargue de 4 Becas del Colegio Ramón B. Jimeno por un valor de $31.637.530 correspondiente a las becas otorgadas a los mejores bachilleres y mejor puntaje ICFES.
 Para el este mes, se llevó a cabo los Subcomités de Educación para adjudicar las 10 Becas Mejores Bachilleres y 5 becas Mejores Alumnos del Colegio Ramon B. Jimeno.
 Becas para educación, investigación y especializaciones de técnicos y tecnólogos: Se realizo el cargue de 2 Becas de Postgrado por un valor de $17.294.400.
 Auxilios educativos: Durante el mes de marzo de 2021 a los pensionados y trabajadores de la Empresa se les informo sobre el proceso para acceder al auxilio educativo de universidad hijo de pensionado y auxilio educativo de primaria hijo de pensionado correspondientes al primer semestre del año 2020 conforme a las Convenciones Colectivas de Trabajo y las Resoluciones 920 y 921 de 3 de noviembre de 2016 emitida por la Gerencia General. Así mismo se les informo a los trabajadores con vinculación directa con la Empresa sobre el proceso para acceder al auxilio educativo de universidad hijo de trabajador y auxilio educativo de universidad trabajador.
 Para este primer semestre se recibieron 482 solicitudes por un valor de $389.757.654
 Abril
 Becas estudios de pregrado para estudiantes del Colegio Ramon B Jimeno: Se realizó el cargue de 2 Becas del Colegio Ramón B. Jimeno por un valor de $3 $13'284.260correspondiente a las becas otorgadas a los mejores bachilleres y mejor puntaje ICFES.
 Becas para educación, investigación y especializaciones de técnicos y tecnólogos: Se realizo el cargue de 9 Becas de Postgrado por un valor de $116.669.924.
 Auxilios de Guardería, Primaria y Educación Especial: Se envió por todos los medios de comunicación informando a los trabajadores que del 05 al 05 de mayo se enviaran mediante correo la documentación para acceder a este auxilio.
 Mayo 
 Becas estudios de pregrado para estudiantes del Colegio Ramon B Jimeno: Se realizó el cargue de 5 Becas del Colegio Ramón B. Jimeno por un valor de $3 $52.363.780 correspondiente a las becas otorgadas a los mejores bachilleres y mejor puntaje ICFES.
 Becas para educación, investigación y especializaciones de técnicos y tecnólogos: Se realizo el cargue de 7 Becas de Postgrado por un valor de $43.467.110.
 Auxilios de Guardería, Primaria y Educación Especial: Hasta el 31 de mayo, se continuó recibiendo la documentación para acceder a estos auxilios por parte de los trabajadores.
 Junio
 Becas estudios de pregrado para estudiantes del Colegio Ramon B Jimeno: Se realizó el cargue de 13 Becas del Colegio Ramón B. Jimeno por un valor de $121.785.942 correspondiente a las becas otorgadas a los mejores bachilleres y mejor puntaje ICFES.
 Becas para educación, investigación y especializaciones de técnicos y tecnólogos: Se realizo el cargue de 5 Becas de Postgrado por un valor de $36.093.400
 Auxilios de Guardería, Primaria y Educación Especial: Se realizo cargue de 627 auxilios en SAP para pago en la segunda quincena a los trabajadores por valor de $1.189.987.356. Así mismo quedaron por pagar 22 auxilios por valor de $ 29.799.652, los cuales serán cargados una vez se resuelvan las inquietudes.
 Auxilios Educativos: Se realizo cargue de 374 auxilios.
 Julio
 Becas estudios de pregrado para estudiantes del Colegio Ramon B Jimeno: Se realizó el cargue de 40 Becas del Colegio Ramón B. Jimeno por un valor de $398.478.800 correspondiente a las becas otorgadas a los mejores bachilleres y mejor puntaje ICFES. 
 Becas para educación, investigación y especializaciones de técnicos y tecnólogos: Se realizo el cargue de 3 Becas de Postgrado por un valor de $21.252.200 
 Auxilios de Guardería, Primaria y Educación Especial: Se realizo cargue de 22 auxilios por valor de $ 29.799.652. 
 Agosto  
 Becas estudios de pregrado para estudiantes del Colegio Ramon B Jimeno: Se realizó el cargue de 6 Becas del Colegio Ramón B. Jimeno por un valor de $49.872.300 correspondiente a las becas otorgadas a los mejores bachilleres y mejor puntaje ICFES. 
 Becas para educación, investigación y especializaciones de técnicos y tecnólogos: Se realizo el cargue de 7 Becas de Postgrado por un valor de $48.960.348. 
 Auxilios educativos: Se dio inicio a la convocatoria, la cual se informó por todos los medios de comunicación de la empresa, sobre la recepción de documentación para acceder a este auxilio. 
 Septiembre  
 Becas estudios de pregrado para estudiantes del Colegio Ramon B Jimeno: Se realizó el cargue de 2 Becas del Colegio Ramón B. Jimeno por un valor de $13.724.760 correspondiente a las becas otorgadas a los mejores bachilleres y mejor puntaje ICFES. 
 Becas para educación, investigación y especializaciones de técnicos y tecnólogos: Se realizo el cargue de 6 Becas de Postgrado por un valor de $37.150.011. 
 Auxilios educativos: Se continua con la convocatoria, la cual se informó por todos los medios de comunicación de la empresa, sobre la recepción de documentación para acceder a este auxilio hasta el 17 de septiembre. Se realizo verificación de 488 solicitudes. 
 Auxilios de Guardería y Primaria: Se inicio con la convocatoria, la cual se informó por todos los medios de comunicación de la empresa, sobre la recepción de documentación para acceder a este auxilio hasta el 22 de octubre. 
 Octubre:
 Becas para educación, investigación y especializaciones de técnicos y tecnólogos: Se realizo el cargue de 6 Becas de Postgrado por un valor de $37.150.011.
 Se realizó divulgación por los diferentes medios de comunicación de la tercera convocatoria para acceder a las becas de postgrados.
 o Auxilios educativos: Se realizo cargue y pago de este beneficio convencional por los siguientes valores: 25 AUHP por valor de $17.539.000, 297 AUHT por valor de $190.218.600 y 136 AUT por valor de $149.856.224.
 o Auxilios de Guardería y Primaria: Se continua con la convocatoria, la cual se informó por todos los medios de comunicación de la empresa, sobre la recepción de documentación para acceder a este auxilio hasta el 22 de octubre.
 Noviembre:
 Auxilios de Guardería y Primaria: Se recibieron 717 solicitudes para este auxilio, para un valor de $1.377.507.122
 Se aprobaron dos becas por valor de $18.848.000
 Diciembre:
 N/A </t>
  </si>
  <si>
    <t>MPFD0801F08-02 Auxilios y Becas enero a Diciembre 2021.docx</t>
  </si>
  <si>
    <t>1) y 2) Mediante contrato de arrendamiento 1-09-11500-1045-2021  se realizó la recopilación de los registros de ingreso y salida de las sedes a través del control de acceso electrónico.  Se anexa muestra de CINCO (05) reportes de ingreso gestionados durante los meses de agosto a diciembre/2021
 3) Los profesionales CPS de apoyo realizaron 530  visitas de inspección a puestos de seguridad y vigilancia.  Se anexa reporte de las visitas realizadas a puestos durante el periodo de seguimiento tomado del aplicativo electrónico diseñado por los profesionales de apoyo CPS de la Dirección de Seguridad para incentivar el USO DE NO PAPEL, disminuir las ocasiones de contacto de objetos y tener la información organizada en línea.</t>
  </si>
  <si>
    <t>AGUILAR CUEVAS JOSE MIGUEL.xlsx
AVISO SAP 800011068.xls
CHAPARRA MARTINEZ EXEHOMO ALBERTO (1).xls
INFORMACIÓN AVISO SAP 800011287.xlsx
RAMOS PATINO JULIAN FERNANDO.xls
VISITA A PUESTOS(1-978) al 14 de dic 2021 (1).xlsx</t>
  </si>
  <si>
    <t>1) En los numerales 1.5 y 1.5.1 de las condiciones y términos del contrato 1-05-11500-1002-2020 (ISG-0842-2020) se encuentra incluido el grupo mínimo de apoyo que se requiere para la prestación del servicio de vigilancia y seguridad privada Se anexa copia del contrato y de las condiciones y términos del contrato en donde se encuentran contenidas las especificaciones relacionadas con los servicios de vigilancia humana requeridos.
 2) Durante el periodo comprendido entre el 16 de agosto al 16 de diciembre se recibieron 551 avisos de servicio, de los cuales 501 correspondieron a servicios de seguridad y vigilancia. Se anexa reporte de avisos del periodo de análisis. Los avisos pueden ser consultados por SAP mediante transacción IW53</t>
  </si>
  <si>
    <t>AVISOS 16ago-16dic 2021.xlsx
CTFA02-SERVICIOS REQUERIDOS 1002-2020.docx
ISG-0842-2020_1002-2020_MINUTA_LEGALIZADA.pdf</t>
  </si>
  <si>
    <t>1) En el numeral 5 y 5.1 de las condiciones y términos del contrato 1-09-11500-1045-2021 se encuentra incluido el número de equipos de video seguridad necesarios para la seguridad de la EAAB-ESP. Se anexa copia del contrato y de las condiciones y términos en donde se encuentra especificada la cantidad de equipos necesarios para la seguridad electrónica de la EAAB-ESP
 2) Durante el periodo de análisis correspondiente al 16/08/2021 al 16/12/2021 se recibió una solicitud de nuevo servicio la cual fue atendida.</t>
  </si>
  <si>
    <t>ISG-0895-2021_1045-2021_MINUTA_LEGALIZADA.pdf
SERVICIOS REQUERIDOS CCTV_1045-2021.docx</t>
  </si>
  <si>
    <t>1)  Los profesionales CPS de apoyo realizaron 530  visitas de inspección a puestos de seguridad y vigilancia. Se anexa reporte de las visitas realizadas a puestos durante el periodo de seguimiento tomado del aplicativo electrónico diseñado por los profesionales de apoyo CPS de la Dirección de Seguridad para incentivar el USO DE NO PAPEL, disminuir las ocasiones de contacto de objetos y tener la información organizada en línea
 2) Se realizaron cuatro (04) reuniones de supervisión del contrato de vigilancia 1-05-11500-1002-2020 para discutir temas relacionados con el manejo del contrato. Se anexan ayudas de memoria de las reuniones de supervisión adelantadas entre agosto y noviembre/2021
 3) Se realizaron seis (06) reuniones con el Coordinador del contrato de vigilancia para verificar temas operativos del contrato. Se anexan ayudas de memoria de las reuniones de coordinación del contrato de seguridad vigente adelantadas entre agosto y diciembre/2021
 4) La supervisión realizó seguimiento a la ejecución del contrato 105-11500-1002-2021 y realizó el registro de observaciones, conclusiones y recomendaciones correspondiente en el informe de gestión de cada corte. Se anexa copia de los informes de gestión de los meses de julio a noviembre. El informe de gestión de diciembre se presenta durante el mes de enero/2022 ya que el cumplimiento de este compromiso se adelanta mes vencido
 5) Durante los meses de septiembre a noviembre/2021 se realizó la revisión de trece (13) hojas de vida de personal de seguridad vinculados al contrato en este periodo de tiempo.  Se anexa formato de revisión de hojas de vida. Durante el mes de dic/2021 no ha habido revisión de hojas de vida, ya que no se han presentado ni cambios, ni ingreso de nuevos vigilantes.</t>
  </si>
  <si>
    <t>COORDINACION UT G-V 08-11-2021.pdf
HV 3ER CUATRIMES.pdf
INFOGES AGO-2021_1002-2021.pdf
INFOGES JUL-2021_1002-2020.pdf
INFOGES NOV-2021_1002-2021.pdf
INFOGES OCT-2021_1002-2021.pdf
INFOGES SEP-2021_1002-2021.pdf
REUNION COORDINACION UT G-V 11-10-2021.pdf
REUNION DE COORDINACIÓN 28-09-21.pdf
REUNION DE COORDINACION 31-08-21.pdf
REUNION DE COORDINACION UT G-V 03-12-21.pdf
REUNION DE COORDINACION UT G-V 25-11-21.pdf
REUNION DE SUPERVISION UT G-V 10-09-2021.pdf
REUNION DE SUPERVISION UT G-V 13-08-21.pdf
REUNION DE SUPERVISION UT G-V 18-11-21.pdf
REUNION DE SUPERVISION UT G-V 28-10-2021.pdf
VISITA A PUESTOS(1-978) al 14 de dic 2021 (1).xlsx</t>
  </si>
  <si>
    <t>1) En los meses de septiembre a diciembre se recibieron 531 reportes de eventos por parte del personal de seguridad y vigilancia de los cuales 63 correspondieron a novedades relacionadas con cerramientos en mal estado o daño en infraestructura física, los cuales fueron notificados por correo electrónico a las áreas responsables para la atención de las mismas. Se anexa muestra de algunos de los correos remitidos
 2) Adicionalmente en noviembre/2021 se recibió comunicación de la Estación de Policía de Ciudad Bolívar notificando daño en el cerramiento del Tanque Casablanca, por lo cual se dio traslado de la notificación a la Dirección Red Matriz Acueducto mediante oficio 1150001-2021-0079 para que se adelanten las actividades de reparación, y mediante comunicación 1150001-S-2021-376608 para que adelante acciones de control de seguridad para evitar la materialización de riesgos.</t>
  </si>
  <si>
    <t>cabrestanes 02-dic.pdf
cerro norte 4 07-dic.pdf
control modelia 06-dic.pdf
control san diego 09-dic.pdf
humedal techo 03-dic.pdf
jaboque 14-dic.pdf
juan rey 03-dic.pdf
lote bosa escocia 22-nov.pdf
lote calle 80 14-dic.pdf
lote san jose 03-dic.pdf
planta el dorado 07-dic.pdf
predio 68 25-nov.pdf
tanque casablanca noviembre.pdf
tanque chapinero 27-oct.pdf
tanque quiba 22-nov.pdf
tanque sto domingo 22-nov.pdf
tanque volador 23-nov.pdf</t>
  </si>
  <si>
    <t>Se agregan evidencias adicionales de los correos de novedades de cerramiento y locativas enviados en septiembre/2021</t>
  </si>
  <si>
    <t>colegio rbj_02-sep.pdf
lote calle 80_08-sep.pdf
predio las margaritas 08-sep.pdf</t>
  </si>
  <si>
    <t>FARC02</t>
  </si>
  <si>
    <t>Manipulación en el trámite de las reclamaciones por siniestros</t>
  </si>
  <si>
    <t>Reclamación ante la Aseguradora de un hecho que no pueda ser catalogado como siniestro, con el fin de favorecer intereses particulares</t>
  </si>
  <si>
    <t>2. Suministro de información no veraz por parte de la ARS respecto a los hechos relacionados con el siniestro</t>
  </si>
  <si>
    <t>1. Impacto operativo generado por reprocesos para analizar nuevamente la información relacionada con el siniestro
2. Impacto económico derivado de la siniestralidad incurrida en el periodo examinado
3. Deterioro de la imagen de la Entidad con las áreas internas</t>
  </si>
  <si>
    <t xml:space="preserve"> 1. Complicidad entre funcionarios del área de Seguros o el área usuaria con un tercero (Corredor de Seguros, Ajustador de la Aseguradora, Proveedor del bien o servicio) para cometer fraude respecto a los hechos que generaron el siniestro.
 Causas Control CTFA07, CTFA12
 2. Suministro de información no veraz por parte de la ARS respecto a los hechos relacionados con el siniestro</t>
  </si>
  <si>
    <t>Se carga evidencia de las reclamaciones que requerieron de algun tipo de aclaración, durante la vigencia, por parte de las ARS.</t>
  </si>
  <si>
    <t>1. SAP 700052510_Hurto Caudalimetro y Geof.pdf
1.1. SAP 700052510_Hurto Caudalimetro y Geof.pdf
2. SAP 700053205_Hurto Celular.pdf
2.1. SAP 700053205_Hurto Celular.pdf
3. Alameda Informe falla sistema 34,5 kV.pdf
3.1. Alameda Informe falla sistema 34,5 kV  V03.pdf</t>
  </si>
  <si>
    <t>3. Omisión  intencional de los soportes que confirman la veracidad de los hechos relacionados con el siniestro, por parte de los funcionarios de la Dirección de Seguros</t>
  </si>
  <si>
    <t>CTFA08</t>
  </si>
  <si>
    <t>Reuniones de seguimiento con el Corredor de Seguros</t>
  </si>
  <si>
    <t>2. Favorecer intencionalmente la selección de un proveedor del bien objeto de indemnización, por parte de los funcionarios del Corredor de Seguros y/o la Dirección de Seguros.</t>
  </si>
  <si>
    <t>Durante el periodo se realizaron los comités de seguimiento mensuales con los corredores de seguros de la EAAB ESP. Se cargan las actas de dichos comités.</t>
  </si>
  <si>
    <t>1. INFORME CORREDORES VIGENCIA AGOSTO 2021.pdf
1.1. AYUDA MEMORIA COMITÉ CORREDORES 16_SEP_21.pdf
2. INFORME CORREDORES VIGENCIA SEPTIEMBRE 2021.pdf
2.1. AYUDA MEMORIA COMITÉ CORREDORES 20_OCT_21.pdf
3. INFORME CORREDORES VIGENCIA NOVIEMBRE 2021.pdf
3.1. AYUDA MEMORIA COMITÉ CORREDORES 18_NOV_21.pdf
4. INFORME CORREDORES VIGENCIA DICIEMBRE 2021.pdf
4.1. AYUDA MEMORIA COMITE CORREDORES 17_DIC_21.pdf</t>
  </si>
  <si>
    <t>1. INFORME CORREDORES VIGENCIA AGOSTO 2021.pdf
1.1. AYUDA MEMORIA COMITÉ CORREDORES 16_SEP_21.pdf
2. INFORME CORREDORES VIGENCIA SEPTIEMBRE 2021.pdf
2.1. AYUDA MEMORIA COMITÉ CORREDORES 20_OCT_21.pdf
3. INFORME CORREDORES VIGENCIA NOVIEMBRE 2021.pdf
4. INFORME CORREDORES VIGENCIA DICIEMBRE 2021.pdf
4.1. AYUDA MEMORIA COMITE CORREDORES 17_DIC_21.pdf</t>
  </si>
  <si>
    <t>CTFA12</t>
  </si>
  <si>
    <t>Inspección del siniestro</t>
  </si>
  <si>
    <t>Se carga evidencia de las inspecciones a los siniestros que se consideraron necesarias de realizar, durante el periodo.</t>
  </si>
  <si>
    <t>1. MPFA0705F05-01 Inf Stro Valvula Mariposa F2_29Sep21.pdf
2. MPFA0705F05-01 Inf Stro Antonio Jesus CAMARGO_07Oct21.pdf</t>
  </si>
  <si>
    <t>CTFA15</t>
  </si>
  <si>
    <t>Verificar extemporaneidad y cobertura para notificar a la Aseguradora la ocurrencia del siniestro</t>
  </si>
  <si>
    <t>Activación de coberturas del Programa de Seguros</t>
  </si>
  <si>
    <t xml:space="preserve">Para el periodo, se redefinió el control en relación con la oportunidad de aviso del siniestro por parte de las ARS a la dirección seguros. Se definió mas acertado llevaruna estadistica que permitió verificar extemporaneidad y cobertura para notificar a la Aseguradora la ocurrencia del siniestro. Se cargan evidencias para polizas VIDA TRDM y E&amp;M RCE Y VIDA.
  </t>
  </si>
  <si>
    <t>CONSOLIDADO CTRL EXTEMPORANEIDAD_30Dic21.xlsx</t>
  </si>
  <si>
    <t>Se adjuntan conciliaciones de los módulos (AM) de activos fijos vs  saldos contables del libro mayor (GL) correspondientes a los meses de agosto, septiembre, octubre y  noviembre. La Conciliación de Diciembre se realizará una vez se efectúe el cierre del año 2021.</t>
  </si>
  <si>
    <t>Conciliación Módulo Activos Vs Contabilidad agosto_2021.pdf
Conciliación Módulo Activos Vs Contabilidad noviembre_2021.pdf
Conciliación Módulo Activos Vs Contabilidad Octubre_2021.pdf
Conciliación Módulo Activos Vs Contabilidad septiembre_2021.pdf</t>
  </si>
  <si>
    <t>Se anexan conciliaciones del módulo de inventario de materiales de los meses agoste, septiembre, octubre y noviembre de 2021.</t>
  </si>
  <si>
    <t>3/01/2022</t>
  </si>
  <si>
    <t>Se anexan informes de inventarios por Almacén con su conciliación, que no pudieron ser cargados el 31 de diciembre de 2021.</t>
  </si>
  <si>
    <t>INFORME DE INVENTARIO ALMACEN COA_1-1.pdf
INFORME DE INVENTARIO ALMACEN COA_1-2.pdf
INFORME DE INVENTARIO ALMACEN COA_1-3.pdf
INFORME DE INVENTARIO ALMACEN COA_1-4.pdf
INFORME DE INVENTARIO ALMACEN COA_1-5.pdf
INFORME DE INVENTARIO ALMACEN COA_1-6.pdf
INFORME DE INVENTARIO ALMACEN USAQUEN_1-1.pdf
INFORME DE INVENTARIO ALMACEN USAQUEN_1-2.pdf
INFORME DE INVENTARIO ALMACEN USAQUEN_1-3.pdf
INFORME DE INVENTARIO ALMACEN USAQUEN_1-4.pdf
INFORME INVENATRIO ALMACEN SANTA LUCIA_1-1.pdf
INFORME INVENATRIO ALMACEN SANTA LUCIA_1-2.pdf
INFORME INVENATRIO ALMACEN SANTA LUCIA_1-3.pdf
INFORME INVENATRIO ALMACEN SANTA LUCIA_1-4.pdf
INFORME INVENATRIO ALMACEN SANTA LUCIA_1-5.pdf
INFORME INVENATRIO ALMACEN SANTA LUCIA_1-6.pdf
INFORME INVENATRIO ALMACEN SANTA LUCIA_1-7.pdf</t>
  </si>
  <si>
    <t>2. Actuación indebida por parte del funcionario.</t>
  </si>
  <si>
    <t>CTFA21</t>
  </si>
  <si>
    <t>Control y manejo parque automotor</t>
  </si>
  <si>
    <t>CTFA23</t>
  </si>
  <si>
    <t>Revisión Informe estadístico de proveedores de bienes/servicios objeto de indemnización</t>
  </si>
  <si>
    <t xml:space="preserve">Con corte al mes de octubre 2021, se recibió y socializó el informe estadístico de proveedores. </t>
  </si>
  <si>
    <t>01. ENTREGA INF PROVEEDORES OCT2021.pdf
01.1. MPFA0705F02-01 INF. PROVEEDORES_OCT2021.pdf
01.2. MPFA0705F03-01 Seg Recomendaciones.pdf
01.3. Anexo_CERT EXCLUSIVDAD RADIO HARRIS.pdf
01.4. Anexo_CERT EXCLUSIVDAD KONECRANES.pdf
02. MPFD0801F05-01 AYUDA MEM_Socialización Inf.pdf</t>
  </si>
  <si>
    <t>Para efectos de la toma del Inventario de activos fijos de la EAAB ESP, la Dirección Administración Activos Fijos suscribió Contrato de prestación de Servicios 1-05-14700-1424-2021 con la Firma Levin de Colombia S.A.S.
 El Acta de inicio fur firmada el 27 de diciembre, la duración del contrato es de tres meses y quince días, has ta el 11 de abril de 2022.</t>
  </si>
  <si>
    <t>Acta de inicio contrato 1-05-14700-1424-2021.pdf</t>
  </si>
  <si>
    <t>La Dirección de Seguridad ha realizado el seguimiento a los protocolos de seguridad establecidos para el ingreso a los almacenes y mediante comunicaciones 1150001-2021-064 del 06/sep/2021, 115001-2021-072 del 04/oct/2021, 1150001-2021-072 del 03/nov/2021 y 115001-2021-082 del 06/dic/2021 se remitió a la Dirección de Activos Fijos durante los meses de septiembre a diciembre/2021 la notificación correspondiente respecto de la seguridad de los almacenes, anexando el récord de movimientos que se presentaron; Se anexa copia de las comunicaciones enviadas a la Dirección Activos Fijos</t>
  </si>
  <si>
    <t>1150001-2021-064-06sep_AGOSTO.pdf
1150001-2021-072_03nov_OCTUBRE.pdf
1150001-2021-072_04oct_SEPTIEMBRE.pdf
1150001-2021-082_06dic_NOVIEMBRE.pdf</t>
  </si>
  <si>
    <t>29/12/2021</t>
  </si>
  <si>
    <t>Se toma como muestra el proceso ICSM-1155-2021 del cual se adjunta correo de evidencia de la revisión del presupuesto y el archivo en PDF donde se realiza el calculo del AIU de  conformidad con la normatividad aplicable para tal fin.</t>
  </si>
  <si>
    <t>CALCULO AIU.pdf
CORREO DISTRIBUCIÓN DE VIGENCIAS.pdf
CTB01- Pantallazos SGI.docx
PPTO OBRA.pdf</t>
  </si>
  <si>
    <t>Prieto Osorio, Sergio David David
Ramirez Mosquera, Carolina</t>
  </si>
  <si>
    <t>4/01/2022</t>
  </si>
  <si>
    <t>Se toma como muestra el proceso ICSM-1155-2021
 De este proceso se realizó mesa de trabajo con el área la cual se documentó a traves de ayuda de memoria, de dicha reunión originó el ajuste de los estudios previos por parte del área.
 Se adjunta ayuda de memoría y solicitud de contratación ajustada.</t>
  </si>
  <si>
    <t>CTB02.docx
Estructuración de estudios previos  ICSM-1155-2021 (3).docx
ICSM-1155-2021 CONDICIONES ESPECIFICAS.docx</t>
  </si>
  <si>
    <t xml:space="preserve"> Se toma como muestra el proceso ICSM-1155-2021
 De conformidad con lo definido en el Manual de Contratación, los procesos que requieran adelantar las áreas deberán estar incorporados en el plan de contratación anual, se adjunta pantallazos de la radicación del proceso que se toma como muestra, así como los IDS que lo identifican dentro del plan.</t>
  </si>
  <si>
    <t>CTFB03.pdf</t>
  </si>
  <si>
    <t xml:space="preserve">Se toma como muestra el proceso ICSM-1155-2021
 De conformidad con lo definido en el manual de contratación, el comité evaluador cuenta con total autonomía para realizar la evaluación de ofertas, razón por la cual la herramienta Sap Ariba se encuentra parametrizada para habilitar la apertura de las ofertas al comité que sea delegado.
 Se adjunta evidencia del equipo de trabajo y las tareas parametrizadas para el comité evaluador dentro de la herramienta Sap Ariba, así como el link de acceso a la misma
 https://s1.ariba.com/Sourcing/Main/aw?awh=r&amp;awssk=QZB7GcrF&amp;realm=acueducto
  </t>
  </si>
  <si>
    <t>CTFB04.pdf</t>
  </si>
  <si>
    <t>Se toma como muestra el proceso ICSM-1155-2021
 Las invitaciones públicas y públicas simplificadas cuentan con cronograma del proceso el cual hace parte de las condiciones y términos de la invitación, para la muestra se adjunta cronograma del proceso.
 Todos los documentos asociados al proceso se encuentran en Sap Ariba y publicados en la página web de la EAAB ESP</t>
  </si>
  <si>
    <t>ICSM-1155-2021 CRONOGRAMA.docx</t>
  </si>
  <si>
    <t>Se toma como muestra el proceso ICSM-1155-2021
 De conformidad con lo definido en el Manual de Contratación para las invitaciones públicas y públicas simplificadas, se realiza la conformación del comité evaluador por parte del Director de Contración, designación que es aceptada por cada uno de sus miembro, para la muestra se adjunta formato de designacion del comité evaluador y su estatus de aprobación en la plataforma Sap Ariba</t>
  </si>
  <si>
    <t>CTFB06 Comité.pdf
CTFB06.pdf</t>
  </si>
  <si>
    <t>De conformidad con lo definido en el Manual de Contratación para las invitaciones públicas y públicas simplificadas, se realiza la conformación del comité evaluador por parte del Director de Contración, designación que es aceptada por cada uno de sus miembros
 Se toma como muestra el proceso ICSM-1155-2021, se adjunta acta de conformación del comité y su aprobación en la plataforma Sap Ariba</t>
  </si>
  <si>
    <t>Se toma como muestra el proceso ICSM-1155-2021
 De conformidad a lo definido en el manual de contratación, efectuada la evaluación se realiza traslado a los oferentes para sus observaciones, efectuadas las mismas se realiza un segundo informe de evaluación. Se adjunta informe de evaluación con el traslado a los oferentes para sus observaciones.</t>
  </si>
  <si>
    <t>CTFB07 INFORME 1.pdf
CTFB07 RESPUESTA OBS 1 INFO 1.pdf
CTFB07.pdf</t>
  </si>
  <si>
    <t xml:space="preserve">Se toma como muesta el proceso ICSM-1155-2021
 Se adjunta como evidencia el acta con la cual se asignan los puntajes de las ofertas económicas remitadas por los oferentes con la cual se cumple lo estipulado en el manual de contratación. 
  </t>
  </si>
  <si>
    <t>CTFB08 MECANISMO ALEATORIO.pdf
CTFB08.pdf</t>
  </si>
  <si>
    <t xml:space="preserve">Se toma como evidencia el proceso ICSM-1155-2021
 De conformidad con lo definido en el manual de contratación, se realiza mecanismo aleatorio del proceso escogido como muestra, se adjunta evidencia respectiva. </t>
  </si>
  <si>
    <t>Se toma como muestra el proceso ICSM-1155-2021
 Adjuntamos evidencia de la publicación del proceso.</t>
  </si>
  <si>
    <t>CTFB09 Publicación diario.pdf
CTFB09.pdf</t>
  </si>
  <si>
    <t>En el marco del cumplimiento de la Res. 164 de 2014, los Ordenadores del gasto, tienen como responsabilidad la realización de los subcomités de control interno en el que realizan seguimiento bimestral a las actividades desarrolladas por el Supervisor e Interventor y a los indicadores de avance de los contratos. Se presenta una muestra de las actas de los subcomités realizados durante el período 16-08-2021 al 15-12-2021, por parte de las Gerencias: Planeamiento y Control, Zona 1 y Gestión Humana y Administrativa.
 Nota: Tener en cuenta que en el marco del cumplimiento de la Resolución 164 de 2014, estas actas deben ser enviadas a la OCIG.</t>
  </si>
  <si>
    <t>Acta_Subcomité_de_Control_Interno_GCGHyA.zip
Actas ZONA 1.zip
Actas_subcomité_de_control_interno_GCPC.zip</t>
  </si>
  <si>
    <t xml:space="preserve">
 Los supervisores e interventores tienen como responsabilidad la revisión mensual del Informe de gestión presentado por el contratista y la realización del estado de avance del contrato, lo cual es requisito previo para la entrada de mercancía y realización del pago. Esta información se puede revisar en el expediente electrónico del contrato que reposa en el Archivo Electrónico del Lotus Notes. De igual forma, se puede  consultar la información sobre los informes de gestión, en la página web de la empresa desde el link "Ley de transparencia".
</t>
  </si>
  <si>
    <t>Se toma como muestra el proceso ICSM-1155-2021
 Adjuntamos acta de  puntajes definidos dentro del mecanismo aleatorio del proceso.</t>
  </si>
  <si>
    <t xml:space="preserve">Se toma como muestra el proceso ICSM-1155-2021
 Uno de los requisitos definidos en las condiciones y términos para presentar oferta, se encuentran los formatos de compromiso de anticorrupción y cumplimiento del código de intergridad, los cuales deben ser suscritos por el representante legal de cada oferente.
 Se adjunta como el pantallazo donde se observa la solicitud y cargue del compromiso anticorrupción  y cumplimiento del código del oferente </t>
  </si>
  <si>
    <t>CTB14.docx</t>
  </si>
  <si>
    <t xml:space="preserve">Los contratos de servicios profesionales de la Dirección de Contratación incluye la cláusula septima para la expedición de las garantías. 
 Se sube como muestra la solicitud de contratación y minuta contractual de una de las colaboradoras de la Dirección. </t>
  </si>
  <si>
    <t>ISG-0004-2021 MINUTA  2-05-11900-0001-2021 (1).pdf
SOLICITUD DE CONTRATACION.docx</t>
  </si>
  <si>
    <t>2. Hurto, comisión de acciones  indebidas u omisiones por parte de funcionarios o contratistas.
4. Deficiencia en las condiciones físicas y/o locativas o insuficiencia de herramientas tecnológica</t>
  </si>
  <si>
    <t>3)  Fallas en el servicio de vigilancia por el incumplimiento de los protocolos, procedimientos y consignas de seguridad, por parte del contratista de seguridad.
1) Guardar bienes de propiedad de terceros en los almacenes que administra la Dirección de Activos Fijos.</t>
  </si>
  <si>
    <t>Rincon Hernandez, Luz Helena
Silva Gomez, Leidy Alejandra</t>
  </si>
  <si>
    <t>1. Obsolescencia o vulnerabilidades en el Sistema de información utilizado para la captura y almacenamiento de datos de los ensayos y calibraciones
3. Presión interna o externa de índole comercial, financiera o de otra naturaleza para que los resultados de laboratorio de los clientes sean manipulados, divulgados o emitidos sin cumplir la programación definida.</t>
  </si>
  <si>
    <t>23/09/2021</t>
  </si>
  <si>
    <t>Se adjunta documentación soporte</t>
  </si>
  <si>
    <t>CerN-2021032006-13812582-Lote-890001154596.pdf
CerU-2021026578-10332581-Lote-140000873595.pdf</t>
  </si>
  <si>
    <t>Se remiten programación de los laboratorios de la DST</t>
  </si>
  <si>
    <t>Reporte del Riesgo FFRC01 - control CTFF01 - En el período de seguimiento de septiembre a diciembre de 2021, no se gestionaron recursos de crédito para la empresa. Por tal motivo no se pesentan evidencias.</t>
  </si>
  <si>
    <t>Reporte del Riesgo FFRC06 - control CTFF03 - En el período de seguimiento de agosto a diciembre de 2021, se realizaron las grabaciones de las llamadas de las negociaciones.
 Las grabaciones no se pueden adjuntar por la extensión de la misma, no son compatibles con ARCHER de acuerdo con la información suministrada por la Gerencia de Tecnología, se enviarán por correo aleatoriamente.
 Como evidencia se adjunta en archivo excel, el listado de grabaciones revisadas por la DARF.</t>
  </si>
  <si>
    <t>Seguimiento grabación llamadas.xlsx</t>
  </si>
  <si>
    <t xml:space="preserve">Se remite el seguimiento de las actividades programadas para el control CTFF07 correspondiente al riesgo FFRC03, del período comprendido entre agosto y noviembre de 2021: (1)Archivo  actualizado Seguimiento Ordenes de Tesorería,  (2) correo electrónico (seguimiento aleatorio llamadas), (3)Presentación Comité de Riesgos, (4) Acta Comité de Riesgos, en cuanto al seguimiento de ordenes de tesorería. </t>
  </si>
  <si>
    <t>05. Reporte mensual de seguimiento ordenes tesoreria mayo 2021.pdf
06. Reporte mensual de seguimiento ordenes tesoreria junio 2021.pdf
07. Reporte mensual de seguimiento ordenes tesoreria julio 2021.pdf
08. Reporte mensual de seguimiento ordenes tesoreria agosto  2021.pdf
09. Reporte mensual de seguimiento ordenes tesoreria septiembre  2021.pdf
10. Reporte mensual de seguimiento ordenes tesoreria octubre  2021.pdf
11. Reporte mensual de seguimiento ordenes tesoreria noviembre  2021.pdf
Acta 136 Comite de Riesgos.pdf
Acta 137 Comite de Riesgos.pdf
Comité de Riesgos septiembre.pptx
Correos electrónicos.docx</t>
  </si>
  <si>
    <t xml:space="preserve">Se remite el seguimiento de las actividades programadas para el control CTFF12 correspondiente al riesgo FFRC02, del período comprendido entre agosto y noviembre de 2021: (1) archivo en excel (2) correos electrónicos (3) informes en cuanto a cortes y suspensiones. </t>
  </si>
  <si>
    <t>Anexo Informe Cortes y Noviembre-21.xlsx
Anexo Informe Cortes y Suspensiones Agosto 2021.xlsx
Anexo Informe Cortes y Suspensiones Octubre 2021.xlsx
Anexo Informe Cortes y Suspensiones Septiembre 2021.xlsx
Correo Informe Cortes y Suspensiones Agosto 2021.pdf
Correo Informe Cortes y Suspensiones Noviembre 2021.pdf
Correo Informe Cortes y Suspensiones Octubre 2021.pdf
Correo Informe Cortes y Suspensiones Septiembre 2021.pdf
Informe Cortes y Suspensiones Agosto 2021.pdf
Informe Cortes y Suspensiones Noviembre 2021.pdf
Informe Cortes y Suspensiones Octubre 2021.pdf
Informe Cortes y Suspensiones Septiembre 2021.pdf</t>
  </si>
  <si>
    <t>No se remite el seguimiento de las actividades programadas para el control CTFF13 correspondiente al riesgo FFRC02. En cuanto al control se solicitó a la Dirección de Gestión Calidad y Procesos vía correo electrónico del 21 de junio, entre otros temas, el retiro de la actividad por cuanto no se realizarán avisos T7, los cuales se excluyeron por la actualización del proceso MPFF0405P-04 Financiación Cuentas por Cobrar.</t>
  </si>
  <si>
    <t xml:space="preserve">Se remite el seguimiento de las actividades programadas para el control CTFF15 correspondiente al riesgo FFRC05, del período comprendido entre agosto a diciembre de 2021: (1) Reporte de coherencias -Archivo Excel (Detalle de cuentas de la etapa de cobro coactivo (2) MPFF0404F02 Acta de reparto de expedientes en cuanto al análisis de coherencias. 
  </t>
  </si>
  <si>
    <t>10. Reporte de Coherencias Acueducto Octubre 2021.xlsx
11. Reporte de Coherencias Acueducto Noviembre 2021.xlsx
12. Reporte de Coherencias Acueducto Diciembre 2021.xlsx
8. Reporte de Coherencias Acueducto Agosto 2021.xlsx
9. Reporte de Coherencias Acueducto Septiembre 2021.xlsx
Acta Reparto Agosto 2021 a Diciembre 2021.xlsx</t>
  </si>
  <si>
    <t xml:space="preserve">Se remite el seguimiento de las actividades programadas para el control CTFF16 correspondiente al riesgo FFRC06,  período de agsoto a diciembre de 2021: (1) Informe consolidado Reporte impulso procesal (Aplicativo Coactivo Web), (2) Formato MPFB0202F15  informe de gestión prestación de servicios persona natural, en cuanto a la revisión y seguimiento a la gestión integral de cobro. </t>
  </si>
  <si>
    <t>10. Reporte Impulso Procesal Octubre 2021.xlsx
11. Reporte Impulso Procesal Noviembre 2021.xlsx
12. Reporte Impulso Procesal Diciembre 2021.xlsx
8. Reporte Impulso Procesal Agosto 2021.xlsx
9. Reporte Impulso Procesal Septiembre 2021.xlsx
GNMF - Informe Gestión No. 10 (Diciembre 2021).pdf
GNMF - Informe Gestión No. 6 (Agosto 2021).pdf
GNMF - Informe Gestión No. 7 (Septiembre 2021).pdf
GNMF - Informe Gestión No. 8 (Octubre 2021).pdf
GNMF - Informe Gestión No. 9 (Noviembre 2021).pdf
JCMM - Informe Gestión No. 10 (Diciembre 2021).pdf
JCMM - Informe Gestión No. 5 (Agosto 2021).pdf
JCMM - Informe Gestión No. 6 (Septiembre 2021).pdf
JCMM - Informe Gestión No. 7 (Octubre 2021).pdf
JCMM - Informe Gestión No. 8 (Noviembre 2021).pdf</t>
  </si>
  <si>
    <t xml:space="preserve">Se remite el seguimiento de las actividades programadas para el control CTFF46 correspondiente al riesgo FFRC05, del período comprendido entre agosto y noviembre de 2021: (1) Informe de Impulso Procesal (Presentación (2) Archivo Excel de soporte (3)  Correo electrónico en cuanto al impulso procesal. </t>
  </si>
  <si>
    <t>10. Correo Informe Gestión (Impulso Procesal) Octubre 2021.pdf
10. Informe de Gestión Procesal Octubre 2021.xlsx
10. Informe Gestión (Impulso Procesal) Octubre 2021.pdf
11. Correo Informe Gestión (Impulso Procesal) Noviembre 2021.pdf
11. Informe de Gestión Procesal Noviembre 2021.xlsx
11. Informe Gestión (Impulso Procesal) Noviembre 2021.pdf
8. Correo Informe Gestión (Impulso Procesal) Agosto 2021.pdf
8. Informe de Gestión (Impulso Procesal) Agosto 2021.pdf
8. Informe de Gestión Procesal Agosto 2021.xlsx
9. Correo Informe Gestión (Impulso Procesal) Septiembre 2021.pdf
9. Informe de Gestión Procesal Septiembre 2021.xlsx
9. Informe Gestión (Impulso Procesal) Septiembre 2021.pdf</t>
  </si>
  <si>
    <t>FFRC07</t>
  </si>
  <si>
    <t xml:space="preserve">Tramitar acuerdos de pago sin el lleno de requisitos normativos internos.
</t>
  </si>
  <si>
    <t>1. Omisión de requisitos establecidos en la normatividad interna vigente, por parte del personal encargado de atender el trámite de acuerdos de pago, con el fin de obtener un beneficio propio o a favor de un tercero.</t>
  </si>
  <si>
    <t>1. Impacto económico por menores ingesos recibidos.
2. Deterioro de la imagen de la Empresa ante Entes de Control y otros grupos de interés.</t>
  </si>
  <si>
    <t>CTFF48</t>
  </si>
  <si>
    <t>Verificación de cumplimiento de requisitos en el trámite de Acuerdos de Pago.</t>
  </si>
  <si>
    <t>Verificación de cumplimiento de requisitos en el trámite de Acuerdos de Pago.
 Objetivo: Validar que los trámites de acuerdos de pago seleccionados cumplan con los requisitos normativos internos establecidos.
 Descripción: El Profesional nivel 22 de la Dirección Jurisdicción Coactiva - DJC realizará un reporte semanal con el detalle de las financiaciones realizadas por las zonas y por la DJC, en el que se relacionen las cuentas que presenten en el periodo más de un (1) acuerdo de pago y que requieran revisión por parte del área responsable, de modo que puedan realizar los seguimientos, correcciones e incluso retroalimentación a los equipos de trabajo encargados de las financiaciones. El Técnico (Gestor Documental) realizará el seguimiento quincenal de la completitud de la información de los acuerdos de pago suscritos por funcionarios de la DJC, incluyendo la validación de los documentos físicos. Los incumplimientos evidenciados serán informados por correo electrónico con copia al Director, Coordinadores y Supervisores de contratos por prestacion de servicio del área, y a los que les aplique, serán expuestos en la evaluación de desempeño.</t>
  </si>
  <si>
    <t>Se remiten las evidencias del control CTFF$8 correspondiente al riesgos FFRC07, de agosto hasta diciembre de 2021. Evidencias (1) Correo electrónico (Reporte de documentos pendientes)</t>
  </si>
  <si>
    <t>17. Acuerdos de Pago Pendientes 08_08_2021 (Correo).pdf
17. Acuerdos de Pago Pendientes 08_08_2021.xlsx
18. Acuerdos de Pago Pendientes 22_08_2021 (Correo).pdf
18. Acuerdos de Pago Pendientes 22_08_2021.xlsx
19. Acuerdos de Pago Pendientes 02_09_2021 (Correo).pdf
19. Acuerdos de Pago Pendientes 02_09_2021.xlsx
20. Acuerdos de Pago Pendientes 26_09_2021 (Correo).pdf
20. Acuerdos de Pago Pendientes 26_09_2021.xlsx
21. Acuerdos de Pago Pendientes 10_10_2021 (Correo).pdf
21. Acuerdos de Pago Pendientes 10_10_2021.xlsx
22. Acuerdos de Pago Pendientes 24_10_2021 (Correo).pdf
22. Acuerdos de Pago Pendientes 24_10_2021 .xlsx
23. Acuerdos de Pago Pendientes 07_11_2021 (Correo).pdf
23. Acuerdos de Pago Pendientes 07_11_2021.xlsx
24. Acuerdos de Pago Pendientes 21_11_2021 (Correo).pdf
24. Acuerdos de Pago Pendientes 21_11_2021.xlsx
25. Acuerdos de Pago Pendientes 06_12_2021 (Correo).pdf
25. Acuerdos de Pago Pendientes 06_12_2021.xlsx</t>
  </si>
  <si>
    <t>El Jefe de Oficina realiza el reparto de los documentos a los profesionales, los cuales son cargados en el aplicativo Correo GEN y luego asignados a los profesionales, mediante correos electrónicos debido a la pandemia COVID19.
 Se anexa muestra de correos electrónicos de los meses septiembre, octubre, noviembre y diciembre de 2021, desde que llega la solicitud al área y es asignada al profesional por el Jefe de Oficina de Asesoría Legal.</t>
  </si>
  <si>
    <t>Correo remisorio 2611 de 2021 octubre.pdf
Correo remisorio 2973 de 2021 septiembre.pdf
Correo remisorio 2980 de 2021 septiembre.pdf
Correo remisorio 3821 de 2021 noviembre.pdf
Correo remisorio 4087 de 2021 octubre.pdf
Correo remisorio 4529 de 2021 noviembre.pdf
Correo remisorio 4671 de 2021 diciembre.pdf
Correo remisorio 5221 de 2021 diciembre.pdf</t>
  </si>
  <si>
    <t>EL jefe de Oficina de Asesoría Legal cuando firma el concepto jurídico ha verificado la línea jurisprudencial del concepto y la normatividad aplicable al mismo, en estos meses debido a la pandemia COVID19 se verifica el concepto y su aprobación por parte del Jefe de oficina, mediante correo electrónico envía a la secretaria para que esta radique y remita el concepto al área que solciitó el servicio - concepto. La Oficina de Asesoría Legal a corte del  mes de diciembre de 2021, emitió 150 conceptos jurídicos.
 Se anexa muestra de correos electrónicos y de los conceptos jurídicos de los meses de septiembre, octubre, noviembre y diciembre 2021 en donde el Jefe de Oficina de Asesoría Legal revisa y aprueba el concepto con la firma y correos de la remiisón de estos a las áreas.</t>
  </si>
  <si>
    <t>15200-2021-0485 (2).pdf
15200-2021-0497 (1).pdf
15200-2021-0545.pdf
15200-T-2021-0341.pdf
15200-T-2021-0371 (1).pdf
15200-T-2021-0442 (1).pdf
15200-T-2021-0466 (1).pdf
Correo remisorio 2611 de 2021 octubre.pdf
Correo remisorio 2973 de 2021 septiembre.pdf
Correo remisorio 2980 de 2021 septiembre.pdf
Correo remisorio 3821 de 2021 noviembre.pdf
Correo remisorio 4087 de 2021 octubre.pdf
Correo remisorio 4529 de 2021 noviembre.pdf
Correo remisorio 4671 de 2021 diciembre.pdf
Correo remisorio 5221 de 2021 diciembre.pdf</t>
  </si>
  <si>
    <t>Oficina Asesoría de Representación. Judicial. Y Actuación Administrativa</t>
  </si>
  <si>
    <t>La Gerencia Jurídica mediante un archivo de Excel lleva el control de los oficios que radican las áreas para que se estudie la posibilidad de iniciar o no demanda, dentro de los términos de Ley. Durante los meses de septiembre a diciembre de 2021, así:
 Septiembre: Se han recibido 8 solicitudes de las distintas áreas de la empresa, de las cuales 3 resulta procedente para iniciar demanda, acciones y/o denuncia ante la autoridad competente. Se radicó 6 demanda y/o denuncias ante la autoridad competente.
 Octubre: Se han recibido 6 solicitudes de las distintas áreas de la empresa, de las cuales 1 resulta procedente para iniciar demanda, acciones y/o denuncia ante la autoridad competente. Se radicaron 2 demandas y/o denuncias ante la autoridad competente.
 Noviembre: Se han recibido 4 solicitudes de las distintas áreas de la empresa. Se radicaron 6 demandas y/o denuncias ante la autoridad competente.
 Diciembre: Se recibio 1 solicitud de las distintas áreas de la empresa. Se radicaron 7 demandas y/o denuncias ante la autoridad competente.
 Se anexa cuadro de Excel consolidado y base de datos.</t>
  </si>
  <si>
    <t>Correo_ envio evidencia excel.pdf
Correo_ envio evidencia.pdf
Nuevo modelo- control inicio demandas 2021 (2).xls
REPORTE INDICADOR INICIO DE DEMANDAS 2021 (2).xlsx</t>
  </si>
  <si>
    <t>Oficina de Asesoría Legal</t>
  </si>
  <si>
    <t>Realizar una indebida asesoría legal</t>
  </si>
  <si>
    <t>2. No dar trámite a las solicitudes  presentadas en la Oficina de Asesoría Legal</t>
  </si>
  <si>
    <t>1. Deterioro de la imagen al interior de la entidad con las áreas asesoradas
2. Impacto económico por la toma de decisiones basadas en los conceptos jurídicos que lleven a pérdidas económicas</t>
  </si>
  <si>
    <t>La Oficina de Asesoría Legal realiza seguimiento a las solicitudes de servicios asignadas a los profesionales del área para su tramite de respuesta, el tecnologo administrativo envía al jefe de oficina correo electrónico en donde anexa el formato M4FL0101F02-01 identificando la asignación que tiene cada profesional para que el jefe de Oficina realice seguimiento.
 Se anexa muestra de formatos de seguimientos de las solicitudes de servicios del área y correo electrónico en donde envían los formatos para esta evidencia, de los meses de septiembre, octubre, noviembre y diciembre de 2021.</t>
  </si>
  <si>
    <t>Correo_ envio evidencia.pdf
Seguimiento 02 de noviembre de 2021 proceso de Asesoria Legal.docx
Seguimiento 04 octubre de 2021 proceso de Asesoria Legal.docx
Seguimiento 16 noviembre de 2021 proceso de Asesoria Legal.docx
Seguimiento 17 diciembre de 2021 proceso de Asesoria Legal.docx
Seguimiento 20 octubre de 2021 proceso de Asesoria Legal.docx
Seguimiento 20 septiembre de 2021 proceso de Asesoria Legal.docx
Seguimiento 27 septiembre de 2021 proceso de Asesoria Legal.docx
Seguimiento 29 diciembre de 2021 proceso de Asesoria Legal.docx</t>
  </si>
  <si>
    <t xml:space="preserve">La gerencia jurídica dentro de las obligaciones especificas del contratista establece en los contratos de prestaciones de servicios "Cumplir con los deberes profesionales del abogado previstos en el art. 28 de la ley 1123 de 2007, por el cual se establece el código disciplinario de abogado." Igualmente, la Empresa al realizar el trámite de contratación, solicita a cada contratista la suscripción del compromiso anti-corrupción y compromiso frente al código de integridad , previo la suscripción de contratos de prestación de servicios.Para este periodo no se suscribieron nuevos contratos de prestación de servicios, sin embargo, se anexan evidencias de los contratos suscritos en los meses anteriores. </t>
  </si>
  <si>
    <t>Código_de_integridad_Claudia_Median.pdf
Compromiso_anticorrupcion.pdf
Compromiso_anticorrupcion_JuaNovoa.pdf
Compromiso_anticorrupcion_Yasmin_Gómez.pdf
IJ-0695-2021_0600-2021_MINUTA_LEGALIZADA.pdf</t>
  </si>
  <si>
    <t>Los supervisores con apoyo del porfesional que maneja el aplicativo SIPROJWEB, revisan las actuaciones realizadas por el contratista y el estado de los procesos que tienen a su cargo, reportados en el informe mensual, , de acuerdo con el informe mensual que presentan, los supervisores dan su VoBo mediante correo electrónico, cuando solicitan tramitar el pago de la factura y/o cuenta de cobro del contratista. Se anexan muestreo de correos de los meses de septiembre, octubre, noviembre y diciembre 2021.</t>
  </si>
  <si>
    <t>Correo Contrato 0202-2021.pdf
Correo Contrato 0209-2021.pdf
Correo Contrato 0272-2021.pdf
Correo Contrato 0277-2021.pdf
Correo contrato 0284-2021 octubre.pdf
Correo contrato 0298-2021 octubre.pdf
Correo contrato 0352-2021 octubre.pdf
Correo Contrato 0400-2021 Noviembre.pdf
Correo Contrato 0432-2021 Noviembre.pdf
Correo Contrato 0498-2021 Noviembre.pdf</t>
  </si>
  <si>
    <t>Se anexan evidencias del mes de diciembre de 2021.</t>
  </si>
  <si>
    <t>Correo Contrato 0202-2021 diciembre.pdf
Correo contrato 0298-2021 diciembre.pdf
Correo Contrato 1179-2021 diciembre.pdf</t>
  </si>
  <si>
    <t>La Oficina de Representación Judicial y Actuación Administrativa cuenta con el apoyo del proveedor de vigilancia judicial quienes remiten a la oficina de Representación Judicial y AA y a los abogados apoderados de la Empresa, el reporte diario de movimientos que se presentan en los procesos judiciales en donde es parte la empresa.
 Igualmente, la ORJ y AA realiza el control de movimientos judiciales, con apoyo de los abogados apoderados de la Empresa tanto externos como de planta, supervisores, auxiliares de la oficina que apoyan en la revisión de la página de la rama judicial, identificando así, los términos judiciales de los procesos judiciales en los que es parte la Empresa. Es importante precisar que los apoderados externos de la Empresa tienen dentro de sus obligaciones específicas del contratista, realizar la vigilancia judicial de los procesos que tienen a su cargo: ..." 8.Realizar la vigilancia jurídica permanente en cada proceso donde asuma la representación judicial, extrajudicial o administrativa de manera directa."
 Como evidencia se anexa muestra de correos electrónicos en donde la firma que realiza la vigilancia judicial envía reporte de los movimientos surtidos en procesos donde es parte la EAAB y el cuadro de Excel en donde se lleva el control de los reportes enviados.</t>
  </si>
  <si>
    <t>Correo_ envío evidencia.pdf
Vigilancia judicial - Seguimiento septiembre a diciembre 2021.pdf</t>
  </si>
  <si>
    <t>SE ANEXAN MUESTREO DE ORDENES DE TRABAJO, VERIFICADAS POR INGENIERO COORDINADOR DE MANTENIMIENTO PERIODO SEPTIEMBRE 01 A DICIEMBRE 31 DE 2021 DONDE SE EVIDENCIA LA VERIFICACION Y APOYO DEL INGENIERO COORDINADOR A LAS ACTIVIDADES DE MANTENIMIENTO.</t>
  </si>
  <si>
    <t>4000346341 12122021 F.pdf
4000356479 17122021 (F).pdf
4000358358 17122021 (F).pdf</t>
  </si>
  <si>
    <t>4000355661 20122021 (F).pdf</t>
  </si>
  <si>
    <t>21/12/2021</t>
  </si>
  <si>
    <t>SE ANEXAN MUESTREO DE ORDENES DE TRABAJO, DE UNA POBLACION DE 4 MESES DE 5200 ORDENES VERIFICADAS POR INGENIERO COORDINADOR DE MANTENIMIENTO. COMPRENDIDO ENTRE EL PERIODO SEPTIEMBRE 01 A DICIEMBRE 20 DE 2021 SE RELACIONA MUESTREO CORRESPONDIENTE AL 5%.</t>
  </si>
  <si>
    <t>4000327206 17102021 F.pdf
4000327206 19102021 (02) F.pdf
4000327206 19102021 F.pdf
4000327206 21102021 F.pdf
4000327212 30092020 (F).pdf
4000327217 30092020 (F).pdf
4000327218 30092020 (F).pdf
4000327225 30092020 (F).pdf
4000327226 30092020 (F).pdf
4000327227 30092020 (F).pdf
4000327228 30092020 (F).pdf
4000327235 30092020 (F).pdf
4000327236 30092020 (F).pdf
4000327237 30092020 (F).pdf
4000327265 20201002 (F).pdf
4000327413 29092020 (F).pdf
4000327455 29092020 (F).pdf
4000327456 29092020 (F).pdf
4000327479 29092020 (F).pdf
4000327500 29092020 (F).pdf
4000327501 29092020 (F).pdf
4000327674 29092020 (F).pdf
4000327690 29092020 (F).pdf
4000327695 29092020 (F).pdf
4000327696 29092020 (F).pdf
4000327697 29092020 (F).pdf
4000327698 29092020 (F).pdf
4000327699 29092020 (F).pdf
4000327790 20201001 (F).pdf
4000327837 30092020 (F).pdf
4000328272 29092020 (F).pdf
4000328285 29092020 (F).pdf
4000328287 29092020 (F).pdf
4000329110 30092020 (F).pdf</t>
  </si>
  <si>
    <t>3. Cambio de repuestos o partes nuevas de los vehículos propiedad de la EAAB por repuestos usados o remanufacturados.</t>
  </si>
  <si>
    <t>CTFM06</t>
  </si>
  <si>
    <t>Inspección visual y visto bueno (DSA)</t>
  </si>
  <si>
    <t>1. Aceptar métodos de valoración económica alterados o dar una interpretación sesgada  de la normativa aplicable para sobrevalorar los predios por parte del equipo interdisciplinario de la Dirección, con el fin de favorecer intereses particulares
2. Emitir observaciones e insumos del componente predial a la Entidad correspondiente para alterar el valor del avalúo  por parte del equipo interdisciplinario de la Dirección, con el fin de favorecer intereses particulares</t>
  </si>
  <si>
    <t xml:space="preserve">Control de calidad del Avalúo y aprobación por la Mesa Técnica de Avalúos.
 La actividad se efectúo respecto de 21 avalúos comerciales, 6 de renta y 2 mejoras,  los cuales fueron objeto de revisión a través de la Mesa Técnica de Revisión de Avalúos, se adjuntan 15 actas debidamente suscritas por los profesionales Técnicos y el Jefe de División.  
  Medio de verificación: 
 -Se adjuntan quince (15) Actas y un (1) archivo Excel consolidado de revisión. </t>
  </si>
  <si>
    <t>ACTA 2021-019-A.pdf
ACTA 2021-021-A.pdf
ACTA 2021-026-A.pdf
ACTA 2021-027-A.pdf
ACTA 2021-028-A.pdf
ACTA 2021-029-A.pdf
ACTA 2021-030-A.pdf
ACTA 2021-031-A.pdf
ACTA 2021-032-A.pdf
ACTA 2021-034-A.pdf
ACTA 2021-035-A.pdf
ACTA 2021-036-A.pdf
ACTA 2021-037-A.pdf
ACTA 2021-038-A.pdf
ACTA 2021-039-A.pdf
REVISION AVALÚOS.xlsx</t>
  </si>
  <si>
    <t xml:space="preserve"> 
 De acuerdo con la revisión de insumos entregados por los profesionales (estudios de títulos, ficha predial, concepto norma urbanística) se solicitaron 16 avalúos a través de los nueve (9) oficios de solicitud que debidamente se adjuntan. Así mismo se adjunta el archivo Excel relación por profesional técnico de solicitud y seguimiento de avalúos. 
 Medio de verificación: nueve (9) oficios de solicitud y archivo Excel relación por profesional técnico de solicitud y  seguimiento de avalúos. 
  </t>
  </si>
  <si>
    <t>S-2021-261919.pdf
S-2021-271779.pdf
S-2021-284269.pdf
S-2021-284914.pdf
S-2021-315036.pdf
S-2021-334352.pdf
S-2021-365493.pdf
S-2021-376991.pdf
S-2021-377022.pdf
SOLICITUD DE AVALÚOS.xlsx</t>
  </si>
  <si>
    <t>2. Falta de actualización de la información predial, censal, y verificación en terreno de cada de unos de los predios solicitados por la ARS.
1. Intereses particulares en la adquisición de predios o el reconocimiento de factores de compensación para los propietarios o mejoratarios de los predios, para beneficio propio o de un tercero.</t>
  </si>
  <si>
    <t xml:space="preserve">Revisión  y verificación de insumos del componente predial
 Se efectuó la revisión técnica, jurídica y social respecto de los productos prediales relacionados con los proyectos que las diferentes Gerencias de la Empresa adelanta y que se encuentran en la etapa de diseños de obra, revisión que se realizó de conformidad con los lineamientos definidos en la norma NS-178, en los siguientes proyectos:  
 Tabla No.1 
 No. 
 PROYECTO 
 AREA RESPONSABLE 
 No. Memorando /Correo
 RESPUESTA MEMORANDO /CORREO 
 ANEXO BASE EXCEL 
 1 
   Proyecto 1 ; Avenida Centenario.     Proyecto 2; Avenida Centenario – Alsacia.     Proyecto 3;  Refuerzo Av. Cundinamarca – Av. Suba. Tramo 2 
 RED MATRIZ 
 CORREO ELECTRÓNICO 
 252001-2021-01393   del 22 de octubre de 2021 
 4 
 2 
 PRESENTACION SUB-PRODUCTO CARACTERIZACION PREDIAL LINEA KM 5.2 PLANTA DORADO y AVISO 600001009 
 RED TRONCAL 
 AVISO 600001009 
 252001-2021-01678 del 13 de diciembre  de 2021 
 N.A 
 3 
 CALLE 170 
 RED TRONCAL 
 CORREO ELECTRÓNICO 
 252001-2021-01038 del  23 de agosto de 2021 
 1 
 4 
 TALUD TUNJUELO IZQUIERDO 
 RED TRONCAL 
 CORREO ELECTRÓNICO 
 252001-2021-01041 del  23 de agosto de 2021 
 1 
 5 
 Canal Américas 
 RED TRONCAL 
 CORREO ELECTRÓNICO 
 252001-2021-01422 del 26 de octubre de 2021 
 1 
 6 
 Canal San Francisco 
 RED TRONCAL 
 CORREO ELECTRÓNICO 
 252001-2021-01465 del 3 de noviembre de 2021 
 1 
 7 
 Talud Izquierdo del Rio Tunjuelo 
 RED TRONCAL 
 CORREO ELECTRÓNICO 
 252001-2021-01497 del 11 de noviembre de 2021 
 1 
 8 
 Calle 170 
 RED TRONCAL 
 CORREO ELECTRÓNICO 
 252001-2021-01562 del 22 de noviembre de 2021 
 1 
 9 
 Canal Américas 
 RED TRONCAL 
 CORREO ELECTRÓNICO 
 252001-2021- 01595 del 26 de noviembre de 2021 
 1 
 10 
 Talud Izquierdo del Rio Tunjuelo 
 RED TRONCAL 
 CORREO ELECTRÓNICO 
 252001-2021-01604 del 29 de noviembre de 2021  
 N.A 
 11 
 Canal la Magdalena 
 RED TRONCAL 
 CORREO ELECTRÓNICO 
 252001-2021-01626 del 02 de diciembre de 2021 
 1 
 12 
 Canal la Magdalena 
 RED TRONCAL 
 CORREO ELECTRÓNICO 
 252001-2021-01675 del 13 de diciembre de 2021  
 1 
 13 
 Canal Américas 
 RED TRONCAL 
 CORREO ELECTRÓNICO 
 252001-2021-01654 del 07 de diciembre de 2021 
 1 
 14 
 Talud izquierdo Rio Tunjuelo 
 RED TRONCAL 
 CORREO ELECTRÓNICO 
 252001-2021-01655 del 07 de diciembre de 2021  
 1 
 15 
 Calle 170 
 RED TRONCAL 
 CORREO ELECTRÓNICO 
 252001-2021-01653 del  07 de diciembre de 2021 
 1 
 16 
 Vallado La Magdalena 
 RED TRONCAL 
 CORREO ELECTRÓNICO 
 252001-2021-01675 del 13 de diciembre de 2021 
 1 
 17 
 LINEA NODO B-PLANTA VITELMA  
 ABASTECIMIENTO 
 AVISO - 600001009 
 252001-2021-01542 DEL 18 de noviembre de 2021  
 1 
 18 
 Línea la Regadera 
 ABASTECIMIENTO 
 – AVISO - 600001009 
 252001-2021-01678 DEL 13 de diciembre de 2021 
 1 
 19 
 cajas e intervenciones de las líneas Regadera-Dorado  
 ABASTECIMIENTO 
 Memorando Interno No. 2533001-2021-205 del 05 de noviembre de 2021- o SAP 600001182 
 252001-2021-01717 del 16 de diciembre de 2021 
 1 
 Evidencias:  
 Se presentan: veinte (20) memorandos (1 de solicitudes de revisión y  19 respuestas) correspondientes al resultado de la revisión de los insumos en sus componentes: Técnico, Jurídico y Social, los cuales se relacionan en la tabla No 1, así mismo se anexan veinte (20) archivos Excel -bases de revisión de insumos prediales por proyecto y un (1)  archivo excel consolidado de las revisiones.  
 Al descargar el archivo encontraran la carpeta identificada AUTOCONTROL CTFP04 TERCER CORTE DBR la cual contienen diecinueve (19) carpetas identificadas por proyecto, junto con cada soporte relacionado en la tabla No. 1 y un (1) archivo Excel consolidado de las revisiones. </t>
  </si>
  <si>
    <t>CTFP04 OneDrive_2021-12-29 (1).zip</t>
  </si>
  <si>
    <t xml:space="preserve">Verificación en terreno de información predial:
 No hubo verificaciones en terreno , en razón a que los insumos prediales revisados se encuentran en proceso de por parte de los Consultores. 
 Evidencias:  No se adjuntan soportes de acuerdo con la justificación arriba citada.
  </t>
  </si>
  <si>
    <t>Respecto  al cumplimiento de esta actividad es de señalar  que a la fecha no se han adelantado visitas a terreno relacionadas con  este control, lo anterior teniendo en cuenta que los proyectos nuevos que han ingresado a la Dirección, en su gran mayoría corresponden a constituciones de servidumbres o lotes, que no ameritan ingreso al programa de reasentamiento, no serán beneficiarios del factor de vivienda de reposición, tal como lo soportan los conceptos sociales y registros fotográficos aportados por los consultores y validados con los documentos que soportan la revisión de insumos conforme a la norma NS 178, es decir análisis  de insumos de los componentes técnico, jurídico y social. 
 Evidencias:  De acuerdo con lo anterior, no se adjuntan soportes.</t>
  </si>
  <si>
    <t xml:space="preserve">Como seguimiento a los controles  se continúan adjuntando los reportes de Backups de Septiembre a  Diciembre 2021;
  </t>
  </si>
  <si>
    <t>Reporte backups Diciembre.pdf
Reporte backups Noviembre.pdf
Reporte backups Octubre.pdf
Reporte backups Septiembre.pdf</t>
  </si>
  <si>
    <t>1. Realizar Interpretaciones subjetivas de las normas para evitar su correcta aplicación o de la información relevante para la consulta.</t>
  </si>
  <si>
    <t>1.  Utilización indebida de  los privilegios y acceso a los aplicativos relacionados con la gestión documental por parte de los Administradores.</t>
  </si>
  <si>
    <t>30/12/2021</t>
  </si>
  <si>
    <t xml:space="preserve">Adjunto  información enviada por Dirección de servicios de Informática , corroborando los permisos de avisos simi solicitados por el DSA  a cada  funcionariode la DSA. </t>
  </si>
  <si>
    <t>Reporte Direccion Servicios Administrativos DA 20211230.xlsx
Reporte Direccion Servicios Administrativos otros APP 20211230.xlsx</t>
  </si>
  <si>
    <t>Se adjunta seguimiento avisos SAP Tipo B1 a B6</t>
  </si>
  <si>
    <t>INDICADOR B1-B2 JULIO 2021 DEF WOMV,LESP.pdf</t>
  </si>
  <si>
    <t>Se adjunta seguimiento Avisos SAP</t>
  </si>
  <si>
    <t>INDICADOR B6 JULIO 2021 DEF WOMV.pdf</t>
  </si>
  <si>
    <t xml:space="preserve">Se adjunta seguimiento Avisos SAP </t>
  </si>
  <si>
    <t>INDICADOR B3-B4 JULIO 2021 DEF WOMV,LESP.pdf</t>
  </si>
  <si>
    <t>Se adjunta seguimiento avisos SAP</t>
  </si>
  <si>
    <t>INDICADOR B5 JULIO 2021 DEF WOMV.pdf</t>
  </si>
  <si>
    <t>Se adjunta boletín de trabajo de comisión de servicios especiuales, el cual efectuó trabajos supervisados por tecnólogo e ingeniero de la DRMA</t>
  </si>
  <si>
    <t>boletin de trabajo.pdf</t>
  </si>
  <si>
    <t xml:space="preserve">Se adjunta:
 1. Formato MPMA0301F07-01 Control solicitudes de mantenimiento para el tercer cuatrimestre de 2021, inlcuye agosto a diciembre. 
 2. Formato MPMA0308F04 Control ordenes de trabajo. Corte a diciembre - Sistema Norte </t>
  </si>
  <si>
    <t>Control ordenes de trabajo 1.jpeg
Control ordenes de trabajo 2.jpeg
Control solicitudes de mantenimiento.jpeg</t>
  </si>
  <si>
    <t>Se deja soporte de boletín de trabajo de comisiones especiales de servicios.</t>
  </si>
  <si>
    <t>Como monitoreo aleatorio se solicitó a las tres divisiones seguimiento de indicadores de mantenimiento para el mes de septiembre, se adjunta evdiencia de División Tibitoc, Sistema Sur y Norte. En el indicador se contabilizan ordenes de mantenimiento preventivo y correctivo.</t>
  </si>
  <si>
    <t>Indicadores mtto Sistema Norte septiembre.xlsx
Indicadores mtto Sistema Sur septiembre.xlsx
Indicadores mtto Tibitocseptiembre.xlsx</t>
  </si>
  <si>
    <t xml:space="preserve">Se adjuntan boletines de avisos de Zonas, seguimiento operativos, y visitas a campo en general. </t>
  </si>
  <si>
    <t>1001842117 - AGOST Z4.pdf
1001849088 - SEPT Z4.pdf
1001855062-NOV Z4.pdf
1001855413 - OCT Z4.pdf
1001869439 - DIC Z4.pdf
Acta visita a campo definicion obras de rehabilitacion ERP y Macro Villa del Rio Octubre 5 de 2021 Z5.pdf
NOVIEMBRE 1001861828 Z2.pdf
OCTUBRE 1001853614 Z2.pdf
SEPTIEMBRE 1001843308 Z2.pdf
Visita EAAB  7SEP21 Z5.pdf</t>
  </si>
  <si>
    <t xml:space="preserve">Se adjunta estado de avance contrato de obra No. 1-01-25400-1192-2019 </t>
  </si>
  <si>
    <t>Avance Obra 1 01 25400 1192 2019.pdf</t>
  </si>
  <si>
    <t>Se adjunta estado de avance de contrato de obra con verificación de interventortía y supervisión</t>
  </si>
  <si>
    <t>Se adjunta informe de gestión correspondiente al contrato 1-02-25300-1371-2019 con corte a 30 de septiembre de 2021 y aprobado por el supervisor, donde se evidencia ejecución del 100% del contrato cuyo alcance era "Realizar estudios y diseños definitivos de la renovación de la línea de Regadera – Dorado, desde km 5.2 a km 10.8 (Planta Dorado) y renovación de la Línea Regadera - Vitelma, desde km 9.8 de ramal a planta Dorado (Nodo B) hasta la planta Vitelma (km 22)."</t>
  </si>
  <si>
    <t>09. Informe Gestión Interv. 15 -1371 -V0.pdf</t>
  </si>
  <si>
    <t>Se adjunta ayudas de memoria de los comités de las Zonas,  en donde se realiza el seguimiento  a todos los contratos adscritos por el área.</t>
  </si>
  <si>
    <t>ACTA No. 8 COMITE CONTRATACIÓN 27 agosto 2021 Z5.pdf
CONTRATOS EN EJECUCION TABLA ANALISIS SEMANAL Z5.xlsx
CTMA3 Z4.pdf</t>
  </si>
  <si>
    <t xml:space="preserve">Se adjuntan dos ordenes de acueducto,  mediante el cual se realiza control de la asignación y gestión del trabajo, junto con seguimiento del SGO y reporte de uso. </t>
  </si>
  <si>
    <t>1001842117 Z4.png
1001849088 Z4.png
1001855062 Z4.png
1001855413 Z4.png
1001869439 Z4.png
INFORME SGO INDICADORES SEPTIEMBRE Z5.pdf
NOVIEMBRE 1001861828 Z2.pdf
OCTUBRE 1001853614 Z2.pdf
REPORTES USO SGO ACUEDUCTO ENERO-SEPTIEMBRE.zip
SEPTIEMBRE 1001843308 Z2.pdf</t>
  </si>
  <si>
    <t>22/12/2021</t>
  </si>
  <si>
    <t xml:space="preserve">En el marco de la mesa técnica adscrita a la Comisión intersectorial de Gestión del riesgo y Cambio Climático se llevaron a cabo las siguientes reuniones de sept a dici de 2021:
 Drenajes Intermitentes Plan Parcial Rafael Uribe 70
 Revisión de las capas Geográficas CER, ZMPA y RH y precisiones cartográficas con SDA
 Recorrido Quebrada Nueva Delhi con SDA
 Recorrido al área de influencia Quebrada Chicó con SDA
</t>
  </si>
  <si>
    <t>ACTA_SDA_SER_03092021.pdf
Ayuda_Memoria_2021_09_21_Reunion_SDA.pdf
Ayuda_memoria_Recorrido_Q. Nueva Delhi_(28.09.21).pdf
Ayuda_memoria_Reunión Oficio E-2021-070692 (16.11.21).pdf</t>
  </si>
  <si>
    <t>20/12/2021</t>
  </si>
  <si>
    <t>En el periodo comprendido del 16 de agosto al 15 de diciembre de 2021 no se realizó uso la clave de acceso al Software de Modelación Hidráulica ya que se acordó que los insumos que este software genera serian entregado por la (DIE) Dirección de Ingeniería Especializada, dado que es una información técnica desarrollada por esta área y que se entrega como insumo o parte de los estudios para la definición de las líneas internas de los cuerpos de agua de la EEP que no cuentan con resolución.</t>
  </si>
  <si>
    <t>Para el periodo comprendido del 16 de agosto al 15 de diciembre de 2021, se realizaron capacitaciones en RCD a los supervisores, interventor y contratista.
 Se adjunta como evidencia pantallazos de las sesiones virtuales que se han llevado a cabo en la plataforma Teams.</t>
  </si>
  <si>
    <t>CAPACITACIONES.zip</t>
  </si>
  <si>
    <t>Se adjuntan informe consolidado del correo electrónico "rcd@acueducto.com.co" y registro de reportes de RCD cargados al aplicativo WEB de la Secretaria Distrital de Ambiente.
 Realizados durante el periodo comprendido del 16 de agosto al 15 de diciembre de 2021</t>
  </si>
  <si>
    <t>Reporte Generación RCD.pdf</t>
  </si>
  <si>
    <t xml:space="preserve">En el periodo comprendido del 16 de agosto al 15 de diciembre de 2021 se llevaron a cabo las siguientes visitas de seguimiento realizadas durante el periodo:
 Acta y lista de asistencia visita de seguimiento Proyecto "CONSTRUCCIÓN DE LA MANIJA MATRIZ DE ACUEDUCTO Y OBRAS COMPLEMENTARIAS, QUE CONFORMAN LA FASE II DE LA REHABILITACIÓN DEL TRAMO 3 DE LA LÍNEA TIBITOC-CASABLANCA, QUE SE LOCALIZARA EN LA AVENIDA BOYACÁ ENTRE CALLE 80 Y AV FERROCARRIL DEL SUR - Contrato de obra No. 1-01-25400-1359-2019” - Dirección Red Matriz Acueducto.
 Acta de visita JASC-20210585-083 con Secretaría Distrital de Ambiente -SDA de evaluación permiso aprovechamiento forestal Proyecto Traslado de Redes Línea del Metro de Bogotá, Grupo 7- Gerencia del Sistema Maestro.
 Acta de visita de seguimiento a Permiso de Ocupación de Cauce con SDA Proyecto Renovación Sectores Críticos Canal Norte_191121 - Dirección Red Troncal Alcantarillado.
 Acta de visita de seguimiento a Permiso de Ocupación de Cauce con SDA Proyecto Renovación del punto de descarga y alivio CEA 192 - Dirección Red Troncal Alcantarillado.
 Acta de reunión y seguimiento con Autoridad Nacional de Licencias Ambientales - ANLA al proyecto Descontaminación Río Bogotá.
</t>
  </si>
  <si>
    <t>Acta ANLA seguimiento descontaminación Río Bogotá.pdf
ACTA DE SEGUIMIENTO SDA POC CEA 192. 22.10.2021.pdf
Acta de seguimiento SDA Renovación Sectores Críticos Canal Norte_191121.pdf
Acta JASC-20210585-083 SDA Grupo 7.pdf
CONSTRUCCION MANIJA.pdf</t>
  </si>
  <si>
    <t>image Z4.png
image(1) Z4.png
image(2) Z4 .png
image(3) Z4.png
image(4) Z4.png
image(5) Z4.png
INFORME SGO INDICADORES SEPTIEMBRE Z5.pdf</t>
  </si>
  <si>
    <t>2001193366 Z4.pdf
2001199563 Z4.pdf
2001199606 Z4.pdf
2001200077 Z4.pdf
2001200274 Z4.pdf
Acta visita a campo definicion obras de rehabilitacion ERP y Macro Villa del Rio Octubre 5 de 2021 Z5.pdf
DICIEMBRE 2001195119 Z2.pdf
Visita EAAB  7SEP21 Z5.pdf</t>
  </si>
  <si>
    <t>Se adjunta ayudas de memoria de los comités de las Zonas,  en donde se realiza el seguimiento  a todos los contratos adscritos por el área, de igual forma seguimiento aleatorio operativo.</t>
  </si>
  <si>
    <t>ACTA No. 8 COMITE CONTRATACIÓN 27 agosto 2021 Z5.pdf
Consorcio renovacion redes seinco Z2.pdf
CONTRATOS EN EJECUCION TABLA ANALISIS SEMANAL Z5.xlsx
CTML3 Z4.pdf</t>
  </si>
  <si>
    <t>2. Realizar una modificación injustificada de la facturación en el Sistema Integrado Empresarial (SIE) por parte de los funcionarios.</t>
  </si>
  <si>
    <t>Se adjuntan informes de Gestión de la División de Atención al Cliente de las zonas 1, 4 y 5 en los cuales se relaciona la información correspondiente. Los informes de gestión se consolidan mes vencido, razón por la cual el correspondiente al  mes de diciembre/21 se entregaría el próximo mes de enero. En la Zona 1 se está a la espera del reporte de la Dirección Cobro Coactivo para enviar informe actualizado.</t>
  </si>
  <si>
    <t>Z1  Informe de Gestión División Atención al Cliente Z1  Octubre de 2021.docx
Z1 Informe de Gestión División Atención al Cliente Z1  Septiembre de 2021.docx
Z4 1 INFORME DE GESTIÓN ATENCION AL CLIENTE SEPTIEMBRE 2021.docx
Z4 2 INFORME DE GESTIÓN ATENCION AL CLIENTE OCTUBRE 2021.docx
Z4 3 INFORME DE GESTIÓN ATENCION AL CLIENTE NOVIEMBRE 2021.docx
Z5 1 INFORME ATEN CLIENTE SEPTIEMBRE 2021.pdf
Z5 2 INFORME ATEN CLIENTE OCTUBRE 2021.pdf
Z5 3 INFORME ATEN CLIENTE NOVIEMBRE 2021.pdf</t>
  </si>
  <si>
    <t xml:space="preserve">Se adjuntan informes de Gestión de la División de Atención al Cliente de las zonas 1, 4 y 5 en los cuales se relaciona la información correspondiente. Los informes de gestión se consolidan mes vencido, razón por la cual el correspondiente al  mes de diciembre/21 se entregaría el próximo mes de enero. </t>
  </si>
  <si>
    <t>Se adjunta muestra de seguimiento a las diferentes actividades de facturación.</t>
  </si>
  <si>
    <t>3040003-2021-0198-ANOMALIAS DE LECTURA - PORCION - M3.pdf
3040003-2021-290 - SEGUIMIETNO ANOMALIAS Z4.pdf
3040003-2021-316  - SEGUIMIENTO A  CONSUMO NEGATIVO  - ZN 5K.pdf
3040003-2021-323 - ANOMALIAS DE LECTURA M2.pdf
3040003-2021-373 - ANOMALIAS DE LECTURA Z5.pdf</t>
  </si>
  <si>
    <t>Agudelo Cruz, Gina Paola
Rojas Ramos, Maria Angelica</t>
  </si>
  <si>
    <t>19/09/2021</t>
  </si>
  <si>
    <t>Se están adelantando las mesas de trabajo en las que se está revisando y analizando la base de validación Facturación Total. Así mismo se adjunta el documento "DOCUMENTACIÓN FACTO" el cual está en proceso de construcción</t>
  </si>
  <si>
    <t>Correo_Documento Facto.pdf
DOCUMENTACIÓN FACTO.docx
Facturación total.pdf</t>
  </si>
  <si>
    <t xml:space="preserve">e relaciona el informe de facturación correspondiente a las porciones K L M N P y Q de la vigencia 10 de 2022 que incluye reportes y análisis de consumos de la vigencia actual Vs. la vigencia anterior, que les permita realizar los análisis para identificar posibles acciones a tomar en el desarrollo de sus actividades:
 1 FACTURACIÓN TOTAL: resumen total de la porción.
 2 COMPARATIVO VIGENCIA ANTERIOR vs VIGENCIA ACTUAL: Análisis horizontal comparativo con la vigencia anterior.
 3 FACTURACIÓN VIGENCIA CLASE DE USO Y ESTRATO: Resumen de facturación de la porción consolidada por clase de uso.
 4 PROMEDIO DE CONSUMOS POR CLASE DE USO Y ESTRATO ESPERADOS: Consolidado estadística que presenta por clase de uso y estrato el promedio mínimo de consumo que debería presentar un predio en similares condiciones, puede ser utilizado como patrón de consumo.
 5 ANÁLISIS FACTURADO vs CONSUMO ESPERADO: Análisis comparativo por clase de uso de la cantidad de usuarios que la zona factura por debajo del rango mínimo esperado de consumo.
 6 FACTURADO POR RANGOS DE CONSUMO: Consolidado estadístico que agrupa la concentración de facturación del ciclo por rangos de consumo.
 8 Cuentas Seleccionadas NO Facturadas en Spool.
 9 Cuentas NO facturadas en Spool.
 10 Cuentas Excluidas Vigencia Actual Facturadas Anterior.
 11 Cuentas Nuevas.
 13 Cuentas Consumo 0. 
 14 Cuentas Facturadas Promedio Reiterativas. 
 15 Cuentas NO aplican Minimo Vital. 
 16 Cuentas Aplican Minimo Vital NO Corresponde. 
 17 Cuentas Potenciales Facturas Millonarias.
 19 Cuentas Potenciales Facturables Clase Instalacion Mayor a 2.
 20 Cuentas con baja Parcial.
 21 Potenciales Inclusiones Grandes Clientes.
 22 Potenciales Exclusiones Grandes Clientes.
 23 Potenciales TPO a Independizar.
 24 Cuentas Bajo Consumo Vs Consumo Esperado Menos Desviación.
 25 Medidores Lectura mayor a 5000 m3 y edad mayor a 5 años.
 26 Ctas Bajo Cmo vs Esperado Medidor Mayor a m3 y Lectura Mayor.
 28 Cuentas Bajo Consumo Sistematico.
 Teniendo en cuenta el gran volumen de documentos favor solicitar la evidencia al correo mrojasr@acueducto.com.co 
</t>
  </si>
  <si>
    <t>Se realiza seguimiento a los parámetros comerciales, se adjunta el Oficio 3040001-2021-2129 dirigido a Gerente Corporativo de Servicio al Cliente y Gerentes de Zona con el consolidado de la Preselección de la Vigencia 10 de 2022. -Excel con el Informe Consolidado de Preselección VIG 10-2022. -Consolidado con el detalle de la preselección VIG 10-2022.</t>
  </si>
  <si>
    <t>3040001-2021-2129.pdf
Consolidado Informe Preseleccion Vig 10 2022.xlsx
Preseleccion A Vigencia 10 2022.xlsx
Preseleccion B-LB Vigencia 10 2022.xlsx
Preseleccion C-LC Vigencia 10 2022.xlsx
Preseleccion D-LD Vigencia 10 2022.xlsx
Preseleccion E-LE Vigencia 10 2022.xlsx
Preseleccion F-L0 Vigencia 10 2022.xlsx
Preseleccion G Vigencia 10 2022.xlsx
Preseleccion H Vigencia 10 2022.xlsx
Preseleccion I Vigencia 10 2022.xlsx
Preseleccion J Vigencia 10 2022.xlsx
Preseleccion K Vigencia 10 2022.xlsx
Preseleccion L Vigencia 10 2022.xlsx
Preseleccion M Vigencia 10 2022.xlsx
Preseleccion N Vigencia 10 2022.xlsx
Preseleccion O Vigencia 10 2022.xlsx
Preseleccion OB-OT Vigencia 10 2022.xlsx
Preseleccion P Vigencia 10 2022.xlsx
Preseleccion Q Vigencia 10 2022.xlsx
Preseleccion R Vigencia 10 2022.xlsx
Preseleccion S Vigencia 10 2022.xlsx
Preseleccion T Vigencia 10 2022.xlsx
Preseleccion U Vigencia 10 2022.xlsx
Preseleccion V Vigencia 10 2022.xlsx
Preseleccion W Vigencia 10 2022.xlsx
Preseleccion W Vigencia 11 2022.xlsx
Preseleccion X-OX-LX-OTX  Vigencia 10 2022.xlsx
Preseleccion Z Vigencia 10 2022.xlsx
Preseleccion Z Vigencia 11 2022.xlsx</t>
  </si>
  <si>
    <t>Plan de Contingencia</t>
  </si>
  <si>
    <t>Nombre del Control o plan</t>
  </si>
  <si>
    <t>Plan de tratamiento</t>
  </si>
  <si>
    <r>
      <t xml:space="preserve">Causas
</t>
    </r>
    <r>
      <rPr>
        <sz val="11"/>
        <color theme="1"/>
        <rFont val="Calibri"/>
        <family val="2"/>
        <scheme val="minor"/>
      </rPr>
      <t xml:space="preserve">(En  los  casos de plan tratamiento: Causa del riesgos que trata el plan) </t>
    </r>
  </si>
  <si>
    <t xml:space="preserve"> MAPA DE RIESGOS DE CORRUPCIÓN</t>
  </si>
  <si>
    <t>Autocontrol 3er Cuatrimestre de 2021 (Septiembre - Diciembre 2021)</t>
  </si>
  <si>
    <t>7/01/2022</t>
  </si>
  <si>
    <t xml:space="preserve"> Adjunto el uso de vehículos por el reporte arrojado del dispositivo GPS, La empresa realiza el control del parque automotor a través de GPS (dispositivo electrónico Chip) para monitorear la ubicación, el recorrido de los vehículos y el consumo de combustible. Así mismo, se controla la entrada y salida de vehículos.
 Actividad cumplida. se adjunta link de OneDrive, cabe reiterar si desean el archivo se los envió vía correo electrónico ya que es muy pesado y no deja anexarlo por este medio.
 https://acueducto-my.sharepoint.com/:x:/g/personal/cvargasp_acueducto_com_co/EfDv2ySyxHBIo9RVKcUWELsBDtyVD9p2J2BKBnosEHpqUQ
  </t>
  </si>
  <si>
    <t>Grajales Vergara, Lina Marcela</t>
  </si>
  <si>
    <t>Se evidencia la eliminación del riesgo de corrupción mediante la correcta aplicación de los controles. Se adjunta ayuda de memoria con 2 anexos: la salida de materiales del segundo trimestre y el registro de las ordenes de mantenimiento cerradas en el trimestre.</t>
  </si>
  <si>
    <t>2022-01-05_Revisión Almacén_Oct a Dic_Rev.ADG.pdf
ORDENES DE TRABAJO 2021.xlsx
Seguimiento de Riesgos - CTML14_Salida Diaria de Materiales Almacén_Trimestre_Oct a Dic(1).pdf</t>
  </si>
  <si>
    <t>Con el fin de avalar la pieza informativa final, antes de su publicación, en los meses de septiembre, octubre, noviembre y diciembre se gestionó la respectiva aprobación de los avisos de cortes de agua, antes de su orden de publicación en los canales elegidos. 
Se adjunta informe con pantallazos de correos de aprobación de los avisos de prensa / cortes de agua, aprobados.</t>
  </si>
  <si>
    <t xml:space="preserve">APROBACIONES CORTES PROGRAMADOS SEPT OCT NOV Y DIC 2021.PDF </t>
  </si>
  <si>
    <t>La gestión para el cumplimiento de esta actividad se hizo el 3 de junio de 2021 con la presentación al equipo de comunicaciones de la política de riesgos de la empresa, los riesgos asociados al proceso de comunicaciones y se realizó la sensibilización del comportamiento de los colaboradores de la oficina, a la luz de los principios y valores contenidos en el Código de Integridad de la empresa.</t>
  </si>
  <si>
    <t>AYUDA DE MEMORIA SOCIALIZACIÓN CÓDIGO INTEGRIDAD JUN 2021.PDF</t>
  </si>
  <si>
    <t>WO0000001389305-1.xlsx</t>
  </si>
  <si>
    <t>Se anexan avisos SAP solicitando generación de carnet para acceso a laboratorios</t>
  </si>
  <si>
    <t>carne.pdf</t>
  </si>
  <si>
    <t>Se anexan soportes de registro de acceso al laboratorios de medidores y aguas</t>
  </si>
  <si>
    <t>acceso.pdf</t>
  </si>
  <si>
    <t xml:space="preserve">De manera atenta remito los soportes de caja menor la Dirección de Servicios Administrativos, Actividad cumplida. Se adjunta link de OneDrive, cabe reiterar si desean el archivo se los envió vía correo electrónico ya que es muy pesado y no deja anexarlo por este medio.
 1
 https://acueducto-my.sharepoint.com/:b:/g/personal/vsalazar_acueducto_com_co/ES1dyudJJIZKisx5NQRtCI0B-51Y4fhieA1g4Wu3A29YTQ
 2
 https://acueducto-my.sharepoint.com/:b:/g/personal/vsalazar_acueducto_com_co/EWT5AuUIz-ZJhMWjP85r8HEBz1phRSq-rI-ad67sBx11HQ
 3
 https://acueducto-my.sharepoint.com/:b:/g/personal/vsalazar_acueducto_com_co/EaTXuKkK-ptEsHUfo33mQ8cBmP6BwFXSY6mNYlX1lfQedA
 4
 https://acueducto-my.sharepoint.com/:b:/g/personal/vsalazar_acueducto_com_co/EYz86G3ncT9CrAuKbwl55HQB_6CFD0EM_nJ6xhzoY802uA
 5
 https://acueducto-my.sharepoint.com/:b:/g/personal/vsalazar_acueducto_com_co/ERRXAQOwwBZGkCIoMudWZk8BJr-HWNMWHhfNGonbqNMK2Q
 6
 https://acueducto-my.sharepoint.com/:b:/g/personal/vsalazar_acueducto_com_co/EcoHUH4_0zJEqNlAgb-YZi4BqfRNKyqr41iN1x1QnlacTA
 7
 https://acueducto-my.sharepoint.com/:b:/g/personal/vsalazar_acueducto_com_co/EaGjpNudUs1Ar5FIS2iUrMoB6v6fOY7dIOSf_j7RIt_PLQ
 8
 https://acueducto-my.sharepoint.com/:b:/g/personal/vsalazar_acueducto_com_co/EQmvwiNxxlhFhFK9coYTcxkBk-0rmQ79uMOrMS0UbIHPSA
 9
 https://acueducto-my.sharepoint.com/:b:/g/personal/vsalazar_acueducto_com_co/EVUw5XwIKA5BjcmM9zgsZ0oBLw_jX8LCKGTEZ3hvG8xfGA
 10
 https://acueducto-my.sharepoint.com/:b:/g/personal/vsalazar_acueducto_com_co/EVMzJ4plY4NJkhJJy2-yUmwBWRTw-Jlw4_umIK9rZlP26A
 11
 https://acueducto-my.sharepoint.com/:b:/g/personal/vsalazar_acueducto_com_co/EWb_5hP_TNFNm_PeV1Be6eUBVJymNiHPJtX7RRA6exXZsA
 12
 https://acueducto-my.sharepoint.com/:b:/g/personal/vsalazar_acueducto_com_co/EbVQ3V1JTiBOsIgpAPqugAEBYrLczoGDO8PFvZu8Mja_0Q
 13
 https://acueducto-my.sharepoint.com/:b:/g/personal/vsalazar_acueducto_com_co/EbHvS608cfBGjcYnH66W_ukB_zNCRo3-HmoZL2c1TJrOIw
 14
 https://acueducto-my.sharepoint.com/:b:/g/personal/vsalazar_acueducto_com_co/EZbkwqo2C7NEp1QocCK5AIUB5CT6GIi4qPny2yMrI3NTgw
 15
 https://acueducto-my.sharepoint.com/:b:/g/personal/vsalazar_acueducto_com_co/EXxfqhw-e7xBoQZ0BeAYLfEBSFRbtFyNe0COMgnqjr8Afw
 16
 https://acueducto-my.sharepoint.com/:b:/g/personal/vsalazar_acueducto_com_co/ETmu01QSJjdOrDWjlddckeIBbacn5wO8YO7R8m7yW8ufFA
 17
 https://acueducto-my.sharepoint.com/:b:/g/personal/vsalazar_acueducto_com_co/ERD4hmqS-9xGp2QNXOpnZFUBGa1f7cKzb-qZoJv7HnNS9w
 18
 https://acueducto-my.sharepoint.com/:b:/g/personal/vsalazar_acueducto_com_co/EejhcLFsoidNhAXk-ZVqhwIBy3ngYK1D2RLHY7gX_2fgcA
 19
 https://acueducto-my.sharepoint.com/:b:/g/personal/vsalazar_acueducto_com_co/ETDfVx3rB61Nu2bFc_zuk5IBzFDOzWR6jRd49C0jYt1mDQ
  </t>
  </si>
  <si>
    <t xml:space="preserve">De manera atenta remito los soportes del personal operativo que realiza las labores de mantenimiento relaciona en la orden de trabajo los recursos utilizados y posteriormente la entrega al funcionario encargado del reporte en SAP, quien verifica que la información esté relacionada, que tenga el visto bueno de la ARS y se carga en el el Aplicativo SAP. como lo pueden ver en el reporte adjunto.
  </t>
  </si>
  <si>
    <t>Copia de AVISOS L1 ATENDIDOS SEPTIEMBRE-DICIEMBRE.xlsx</t>
  </si>
  <si>
    <t xml:space="preserve">Todo personal encargado Verifica que se hayan instalado los repuestos solicitados por parte de los técnicos, en los vehículos respectivos recibe los diagnósticos realizados por los técnicos y verifica que los repuestos nuevos entregados hayan sido instalados, se da  su visto bueno con un formato de información , se adjunta  formatos de entregas y revisiones de diferentes repuestos y actividades realizadas de tal forma que cuando se realicen cambios de partes o repuestos en la inspección visual queda comprobante como es adjuntado para tener la  Actividad cumplida.
 Se adjunta formato suministro de BATERIAS donde los operadores de los vehículos firman a satisfacción luego de que se les realiza el suministro e instalación de las baterías solicitadas.
 Se adjunta suministro de llantas donde los operadores de los vehículos firman a satisfacción luego de que se les realiza el suministro e instalación de las llantas requeridas.
 Se adjunta algunos comprobantes y link de OneDrive, cabe reiterar si desean el archivo se los envió vía correo electrónico ya que es muy pesado y no deja anexarlo por este medio.
 https://acueducto-my.sharepoint.com/:u:/g/personal/lgrajalesv_acueducto_com_co/EXYW-3XexUJOozPSI_VgznABicODcYhMA5PHU6EEZUb7mg?e=WL4DFt
 https://acueducto-my.sharepoint.com/:u:/g/personal/lgrajalesv_acueducto_com_co/EdYo_r5hrcFMkUqAD64-7OwBwGw5-Q8MKGnDmkWrcAySCw?e=hG2uXZ
 https://acueducto-my.sharepoint.com/:u:/g/personal/lgrajalesv_acueducto_com_co/EVAQQdTlKUNLivkPQKbsxjMBLHG8apCgwMpS6d7_58reBw?e=UHIbrK
  </t>
  </si>
  <si>
    <t>BATERIAS OBH849.pdf
LLANTAS OBF827.pdf
LLANTAS OBH693.pdf
llantas OLO393.pdf</t>
  </si>
  <si>
    <t>*Se cerro la actividad de firma de parte de cada dirección a los controles establecidos para el manejo de información "clasificada" y "reservada" con el compromiso de acatarlos de acuerdo a la política de seguridad y privacidad que antecede y garantiza el cumplimiento de los compromisos enmarcados en el código de integridad respecto al literal de revelación y manejo adecuado de la información
 *Se adjunta documento</t>
  </si>
  <si>
    <t>CTFT06 Id 1-7. Evidencia_divulga politica y controles de informacion.pdf</t>
  </si>
  <si>
    <t>*Se cerro la actividad de firma de parte de cada dirección a los controles establecidos para el manejo de información "clasificada" y "reservada" con el compromiso de acatarlos de acuerdo a la política de seguridad y privacidad que antecede y garantiza el cumplimiento de los compromisos enmarcados en el código de integridad respecto al literal de revelación y manejo adecuado de la información.
 *Se adjunta documento</t>
  </si>
  <si>
    <t xml:space="preserve">*Se corrige la información cargada, dado que el anterior pertenece a la actividad CTFT06.
 *Con el aplicativo SIMI se mantiene el registro de autorizaciones a todas las aplicaciones que provee la DSI con los privilegios aprobados por cada directivo a sus usuarios de acuerdo a las funciones del área. Se agrega evidencia de el registro de aplicaciones en SIMI. Los formularios propios pueden ser consultados por cada dirección, con lo que se da cumplimiento procedimiento MPFT0212P Revisión, actualización de cuentas y segregación de funciones Clasificado como restringido por la Dirección de Servicios de Informática), se establecen los criterios a tener en cuenta para los permisos de control de acceso, segregación de privilegios en los controles de acceso para el uso de la información en los aplicativos por parte de cada uno de sus usuarios, manteniendo como principio la asignación del menor privilegio para el tratamiento de un activo de información.
 *Se adjunta documentos
  </t>
  </si>
  <si>
    <t>*Con el aplicativo SIMI se mantiene el registro de autorizaciones a todas las aplicaciones que provee la DSI con los privilegios aprobados por cada directivo a sus usuarios de acuerdo a las funciones del área. Se agrega evidencia de el registro de aplicaciones en SIMI. Los formularios propios pueden ser consultados por cada dirección, con lo que se da cumplimiento procedimiento MPFT0212P Revisión, actualización de cuentas y segregación de funciones Clasificado como restringido por la Dirección de Servicios de Informática), se establecen los criterios a tener en cuenta para los permisos de control de acceso, segregación de privilegios en los controles de acceso para el uso de la información en los aplicativos por parte de cada uno de sus usuarios, manteniendo como principio la asignación del menor privilegio para el tratamiento de un activo de información.
 *Se adjunta documento</t>
  </si>
  <si>
    <t>CTFT10 ampliación.pdf
CTFT10 Segregación y actualización de funciones de acceso y privilegios.pdf</t>
  </si>
  <si>
    <t>Se presenta evidencia de la ejecución del proceso MPFT0201P atención de vulnerabilidades informáticas a cuarto trimestre de 2021.</t>
  </si>
  <si>
    <t>CTFT12 Ampliacion.pdf</t>
  </si>
  <si>
    <t>Se presenta evidencia de la ejecución del proceso MPFT0201P atención de vulnerabilidades informáticas a cuarto trimestre de 2021 y el tablero de control con la que se hace seguimiento a la gestión por disminución de riesgos asociados a vulnerabilidades.</t>
  </si>
  <si>
    <t>CTFT12 Ampliacion (1).pdf</t>
  </si>
  <si>
    <t>Se presenta evidencia de la atención de las solicitudes indicadas en formularios SIMI en el trimestre con la que se cumple por parte de los administradores de la plataforma informática del procedimiento MPFT0202 Administración de cuentas de acceso y autorizaciones</t>
  </si>
  <si>
    <t>CTFT14.docx</t>
  </si>
  <si>
    <t>Se adjunta documento revisión de cuentas a partir de la notificación de Gestión Humana EAAB de novedades de personal</t>
  </si>
  <si>
    <t>Se adjunta comprobantes de Libro de Registro de Correspondencia, Anexo de documentos de entrada y salida, El Auxiliar administrativo de la Dirección de Servicios Administrativos clasifica las comunicaciones por área, registrándolo en el Libro de Registro de Correspondencia y en los Anexos de documentos de entrada y salida, haciendo entrega de estas para su respectivo trámite como se puede verificar en los anexos. Actividad cumplida.</t>
  </si>
  <si>
    <t>MPFD0801F08-02 RP-2575 CTGD02 Distribución de comunicaciones oficiales-2.pdf</t>
  </si>
  <si>
    <t>CTFT15.docx</t>
  </si>
  <si>
    <t>07 de enero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</si>
</sst>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9.5"/>
      <name val="Calibri"/>
      <family val="2"/>
      <scheme val="minor"/>
    </font>
    <font>
      <sz val="9"/>
      <name val="Calibri"/>
      <family val="2"/>
      <scheme val="minor"/>
    </font>
    <font>
      <b/>
      <sz val="12"/>
      <name val="Calibri"/>
      <family val="2"/>
      <scheme val="minor"/>
    </font>
    <font>
      <sz val="11"/>
      <color rgb="FF000000"/>
      <name val="Calibri"/>
      <family val="2"/>
    </font>
    <font>
      <sz val="11"/>
      <color theme="1"/>
      <name val="Calibri"/>
      <family val="2"/>
      <scheme val="minor"/>
    </font>
    <font>
      <b/>
      <sz val="11"/>
      <color theme="1"/>
      <name val="Calibri"/>
      <family val="2"/>
      <scheme val="minor"/>
    </font>
    <font>
      <b/>
      <sz val="11"/>
      <color rgb="FF000000"/>
      <name val="Calibri"/>
      <family val="2"/>
    </font>
    <font>
      <sz val="11"/>
      <name val="Calibri"/>
      <family val="2"/>
      <scheme val="minor"/>
    </font>
    <font>
      <sz val="10"/>
      <name val="Calibri"/>
      <family val="2"/>
      <scheme val="minor"/>
    </font>
    <font>
      <sz val="10"/>
      <color theme="1"/>
      <name val="Calibri"/>
      <family val="2"/>
      <scheme val="minor"/>
    </font>
    <font>
      <sz val="12"/>
      <name val="Calibri"/>
      <family val="2"/>
      <scheme val="minor"/>
    </font>
    <font>
      <sz val="9"/>
      <color indexed="81"/>
      <name val="Tahoma"/>
      <family val="2"/>
    </font>
    <font>
      <b/>
      <sz val="9"/>
      <color indexed="81"/>
      <name val="Tahoma"/>
      <family val="2"/>
    </font>
    <font>
      <sz val="10"/>
      <name val="Calibri"/>
      <family val="2"/>
    </font>
    <font>
      <b/>
      <sz val="10"/>
      <name val="Calibri"/>
      <family val="2"/>
    </font>
    <font>
      <sz val="11"/>
      <name val="Calibri"/>
      <family val="2"/>
    </font>
    <font>
      <sz val="10"/>
      <color rgb="FF000000"/>
      <name val="Calibri"/>
      <family val="2"/>
    </font>
    <font>
      <b/>
      <sz val="10"/>
      <color rgb="FF000000"/>
      <name val="Calibri"/>
      <family val="2"/>
    </font>
    <font>
      <sz val="8"/>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660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9" tint="0.39997558519241921"/>
        <bgColor indexed="64"/>
      </patternFill>
    </fill>
    <fill>
      <patternFill patternType="solid">
        <fgColor rgb="FFFFFFFF"/>
        <bgColor rgb="FF000000"/>
      </patternFill>
    </fill>
    <fill>
      <patternFill patternType="solid">
        <fgColor rgb="FFB9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4" fillId="0" borderId="0">
      <alignment wrapText="1"/>
    </xf>
    <xf numFmtId="0" fontId="5" fillId="0" borderId="0"/>
  </cellStyleXfs>
  <cellXfs count="104">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9" fillId="0" borderId="1" xfId="2" applyFont="1" applyBorder="1" applyAlignment="1">
      <alignment horizontal="left" vertical="center" wrapText="1"/>
    </xf>
    <xf numFmtId="0" fontId="9" fillId="0" borderId="1" xfId="2" applyFont="1" applyBorder="1" applyAlignment="1">
      <alignment vertical="center" wrapText="1"/>
    </xf>
    <xf numFmtId="0" fontId="9" fillId="0" borderId="1" xfId="0" applyFont="1" applyBorder="1" applyAlignment="1">
      <alignment horizontal="left" vertical="center" wrapText="1"/>
    </xf>
    <xf numFmtId="0" fontId="8" fillId="0" borderId="1" xfId="2" applyFont="1" applyBorder="1" applyAlignment="1" applyProtection="1">
      <alignment horizontal="center" vertical="center" wrapText="1"/>
      <protection locked="0"/>
    </xf>
    <xf numFmtId="0" fontId="5" fillId="0" borderId="1" xfId="2" applyBorder="1" applyAlignment="1" applyProtection="1">
      <alignment horizontal="center" vertical="center" wrapText="1"/>
      <protection locked="0"/>
    </xf>
    <xf numFmtId="0" fontId="9" fillId="0" borderId="1" xfId="0" applyFont="1" applyBorder="1" applyAlignment="1">
      <alignment vertical="center" wrapText="1"/>
    </xf>
    <xf numFmtId="14" fontId="0" fillId="0" borderId="1" xfId="0" applyNumberFormat="1" applyBorder="1" applyAlignment="1">
      <alignment horizontal="left" vertical="center" wrapText="1"/>
    </xf>
    <xf numFmtId="0" fontId="0" fillId="0" borderId="1" xfId="0" applyBorder="1" applyAlignment="1">
      <alignment horizontal="left" vertical="center" wrapText="1"/>
    </xf>
    <xf numFmtId="0" fontId="0" fillId="0" borderId="1" xfId="1" applyFont="1" applyBorder="1" applyAlignment="1">
      <alignment horizontal="left" vertical="center" wrapText="1"/>
    </xf>
    <xf numFmtId="0" fontId="14"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4" fillId="2" borderId="1" xfId="0" applyFont="1" applyFill="1" applyBorder="1" applyAlignment="1" applyProtection="1">
      <alignment horizontal="center" vertical="center" wrapText="1"/>
      <protection locked="0"/>
    </xf>
    <xf numFmtId="1" fontId="14" fillId="2"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xf>
    <xf numFmtId="0" fontId="6" fillId="2" borderId="0" xfId="0" applyFont="1" applyFill="1" applyAlignment="1">
      <alignment horizontal="center" vertical="center" wrapText="1"/>
    </xf>
    <xf numFmtId="0" fontId="0" fillId="2" borderId="0" xfId="0" applyFill="1" applyAlignment="1">
      <alignment horizontal="center" vertical="center" wrapText="1"/>
    </xf>
    <xf numFmtId="0" fontId="3" fillId="2" borderId="0" xfId="0" applyFont="1" applyFill="1" applyAlignment="1">
      <alignment horizontal="center" vertical="center" wrapText="1"/>
    </xf>
    <xf numFmtId="0" fontId="2" fillId="2" borderId="0" xfId="0" applyFont="1" applyFill="1" applyAlignment="1">
      <alignment horizontal="left" vertical="center" wrapText="1"/>
    </xf>
    <xf numFmtId="0" fontId="0" fillId="2" borderId="0" xfId="0" applyFill="1" applyAlignment="1">
      <alignment horizontal="left" vertical="center" wrapText="1"/>
    </xf>
    <xf numFmtId="0" fontId="0" fillId="3" borderId="1" xfId="0" applyFill="1" applyBorder="1" applyAlignment="1">
      <alignment horizontal="left" vertical="center" wrapText="1"/>
    </xf>
    <xf numFmtId="0" fontId="0" fillId="4" borderId="1" xfId="0" applyFill="1" applyBorder="1" applyAlignment="1">
      <alignment horizontal="left" vertical="center" wrapText="1"/>
    </xf>
    <xf numFmtId="0" fontId="0" fillId="0" borderId="1" xfId="0"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1" xfId="0" applyBorder="1" applyAlignment="1">
      <alignment vertical="center" wrapText="1"/>
    </xf>
    <xf numFmtId="0" fontId="0" fillId="0" borderId="1" xfId="1" applyFont="1" applyBorder="1" applyAlignment="1">
      <alignment vertical="center" wrapText="1"/>
    </xf>
    <xf numFmtId="0" fontId="0" fillId="0" borderId="0" xfId="0" applyAlignment="1">
      <alignment horizontal="left" vertical="center" wrapText="1"/>
    </xf>
    <xf numFmtId="0" fontId="0" fillId="3" borderId="1" xfId="0" applyFill="1" applyBorder="1" applyAlignment="1">
      <alignment vertical="center" wrapText="1"/>
    </xf>
    <xf numFmtId="0" fontId="0" fillId="4" borderId="1" xfId="0" applyFill="1" applyBorder="1" applyAlignment="1">
      <alignment vertical="center" wrapText="1"/>
    </xf>
    <xf numFmtId="0" fontId="14" fillId="0" borderId="1" xfId="0" applyFont="1" applyBorder="1" applyAlignment="1">
      <alignment vertical="center" wrapText="1"/>
    </xf>
    <xf numFmtId="0" fontId="17" fillId="0" borderId="1" xfId="0" applyFont="1" applyBorder="1" applyAlignment="1">
      <alignment horizontal="center" vertical="center" wrapText="1"/>
    </xf>
    <xf numFmtId="0" fontId="18" fillId="0" borderId="1" xfId="0" applyFont="1" applyBorder="1" applyAlignment="1">
      <alignment vertical="center" wrapText="1"/>
    </xf>
    <xf numFmtId="0" fontId="10" fillId="0" borderId="1" xfId="0" applyFont="1" applyFill="1" applyBorder="1" applyAlignment="1">
      <alignment horizontal="left" vertical="center" wrapText="1"/>
    </xf>
    <xf numFmtId="1" fontId="9" fillId="0" borderId="1" xfId="0" applyNumberFormat="1" applyFont="1" applyFill="1" applyBorder="1" applyAlignment="1">
      <alignment horizontal="center" vertical="center" wrapText="1"/>
    </xf>
    <xf numFmtId="0" fontId="0" fillId="5" borderId="1" xfId="0" applyFill="1" applyBorder="1" applyAlignment="1">
      <alignment horizontal="left" vertical="center" wrapText="1"/>
    </xf>
    <xf numFmtId="0" fontId="0" fillId="6" borderId="1" xfId="0" applyFill="1" applyBorder="1" applyAlignment="1">
      <alignment horizontal="left" vertical="center" wrapText="1"/>
    </xf>
    <xf numFmtId="0" fontId="14" fillId="0" borderId="1" xfId="0" applyFont="1" applyBorder="1" applyAlignment="1">
      <alignment horizontal="center" vertical="center" wrapText="1"/>
    </xf>
    <xf numFmtId="0" fontId="16" fillId="0" borderId="1" xfId="0" applyFont="1" applyBorder="1" applyAlignment="1" applyProtection="1">
      <alignment horizontal="left" vertical="center" wrapText="1"/>
      <protection locked="0"/>
    </xf>
    <xf numFmtId="1" fontId="14"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4" fontId="0" fillId="0" borderId="1" xfId="0" applyNumberFormat="1" applyBorder="1" applyAlignment="1">
      <alignment vertical="center" wrapText="1"/>
    </xf>
    <xf numFmtId="0" fontId="0" fillId="0" borderId="1" xfId="0" applyBorder="1" applyAlignment="1">
      <alignment vertical="center"/>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0" fillId="0" borderId="0" xfId="0" applyNumberFormat="1" applyFont="1" applyFill="1" applyBorder="1" applyAlignment="1" applyProtection="1">
      <alignment vertical="center" wrapText="1"/>
    </xf>
    <xf numFmtId="0" fontId="15" fillId="3" borderId="1" xfId="0" applyFont="1" applyFill="1" applyBorder="1" applyAlignment="1">
      <alignment horizontal="center" vertical="center" wrapText="1"/>
    </xf>
    <xf numFmtId="0" fontId="0" fillId="2" borderId="1" xfId="0" applyFill="1" applyBorder="1" applyAlignment="1">
      <alignment vertical="center" wrapText="1"/>
    </xf>
    <xf numFmtId="0" fontId="0" fillId="2" borderId="1" xfId="1" applyFont="1" applyFill="1" applyBorder="1" applyAlignment="1">
      <alignment vertical="center" wrapText="1"/>
    </xf>
    <xf numFmtId="14" fontId="0" fillId="2" borderId="1" xfId="0" applyNumberFormat="1" applyFill="1" applyBorder="1" applyAlignment="1">
      <alignment vertical="center" wrapText="1"/>
    </xf>
    <xf numFmtId="14" fontId="0" fillId="2" borderId="1" xfId="0" applyNumberFormat="1" applyFill="1" applyBorder="1" applyAlignment="1">
      <alignment horizontal="left" vertical="center" wrapText="1"/>
    </xf>
    <xf numFmtId="0" fontId="0" fillId="0" borderId="0" xfId="0" applyAlignment="1">
      <alignment vertical="center" wrapText="1"/>
    </xf>
    <xf numFmtId="0" fontId="0" fillId="0" borderId="0" xfId="0" applyAlignment="1">
      <alignment vertical="center"/>
    </xf>
    <xf numFmtId="0" fontId="0" fillId="0" borderId="0" xfId="1" applyFont="1" applyAlignment="1">
      <alignment vertical="center" wrapText="1"/>
    </xf>
    <xf numFmtId="0" fontId="0" fillId="0" borderId="1" xfId="1" applyFont="1" applyBorder="1" applyAlignment="1">
      <alignment vertical="center"/>
    </xf>
    <xf numFmtId="0" fontId="0" fillId="2" borderId="3" xfId="0" applyFill="1" applyBorder="1" applyAlignment="1">
      <alignment vertical="center" wrapText="1"/>
    </xf>
    <xf numFmtId="14" fontId="0" fillId="2" borderId="3" xfId="0" applyNumberFormat="1" applyFill="1" applyBorder="1" applyAlignment="1">
      <alignment horizontal="left" vertical="center" wrapText="1"/>
    </xf>
    <xf numFmtId="0" fontId="0" fillId="2" borderId="1" xfId="0" applyFill="1" applyBorder="1" applyAlignment="1">
      <alignment vertical="center"/>
    </xf>
    <xf numFmtId="0" fontId="0" fillId="2" borderId="1" xfId="1" applyFont="1" applyFill="1" applyBorder="1" applyAlignment="1">
      <alignment vertical="center"/>
    </xf>
    <xf numFmtId="1" fontId="14" fillId="0" borderId="2" xfId="0" applyNumberFormat="1" applyFont="1" applyBorder="1" applyAlignment="1">
      <alignment horizontal="center" vertical="center" wrapText="1"/>
    </xf>
    <xf numFmtId="0" fontId="15" fillId="8" borderId="1" xfId="0" applyFont="1" applyFill="1" applyBorder="1" applyAlignment="1">
      <alignment vertical="center" wrapText="1"/>
    </xf>
    <xf numFmtId="0" fontId="15" fillId="5"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4" fillId="8" borderId="1" xfId="0" applyFont="1" applyFill="1" applyBorder="1" applyAlignment="1">
      <alignment vertical="center" wrapText="1"/>
    </xf>
    <xf numFmtId="0" fontId="14" fillId="9" borderId="1" xfId="0" applyFont="1" applyFill="1" applyBorder="1" applyAlignment="1">
      <alignment horizontal="left" vertical="center" wrapText="1"/>
    </xf>
    <xf numFmtId="1" fontId="14" fillId="9" borderId="1" xfId="0" applyNumberFormat="1" applyFont="1" applyFill="1" applyBorder="1" applyAlignment="1">
      <alignment horizontal="center" vertical="center" wrapText="1"/>
    </xf>
    <xf numFmtId="0" fontId="8" fillId="0" borderId="1" xfId="0" applyFont="1" applyFill="1" applyBorder="1" applyAlignment="1" applyProtection="1">
      <alignment horizontal="left" vertical="center" wrapText="1"/>
      <protection locked="0"/>
    </xf>
    <xf numFmtId="0" fontId="0" fillId="0" borderId="0" xfId="1" applyFont="1" applyAlignment="1">
      <alignment vertical="center"/>
    </xf>
    <xf numFmtId="0" fontId="9" fillId="0" borderId="1" xfId="0" applyFont="1" applyBorder="1" applyAlignment="1">
      <alignment horizontal="center" vertical="center" wrapText="1"/>
    </xf>
    <xf numFmtId="0" fontId="9" fillId="0" borderId="1" xfId="0" applyFont="1" applyBorder="1" applyAlignment="1">
      <alignment horizontal="justify" vertical="center"/>
    </xf>
    <xf numFmtId="0" fontId="9" fillId="0" borderId="1" xfId="0" applyFont="1" applyFill="1" applyBorder="1" applyAlignment="1" applyProtection="1">
      <alignment horizontal="left" vertical="center" wrapText="1"/>
      <protection locked="0"/>
    </xf>
    <xf numFmtId="0" fontId="0" fillId="0" borderId="1" xfId="0" applyFill="1" applyBorder="1" applyAlignment="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0" fontId="0" fillId="0" borderId="1" xfId="0" applyFill="1" applyBorder="1" applyAlignment="1">
      <alignment vertical="center" wrapText="1"/>
    </xf>
    <xf numFmtId="0" fontId="0" fillId="0" borderId="1" xfId="1" applyFont="1" applyFill="1" applyBorder="1" applyAlignment="1">
      <alignment vertical="center" wrapText="1"/>
    </xf>
    <xf numFmtId="0" fontId="0" fillId="0" borderId="3" xfId="0" applyFill="1" applyBorder="1" applyAlignment="1">
      <alignment vertical="center" wrapText="1"/>
    </xf>
    <xf numFmtId="0" fontId="0" fillId="0" borderId="3" xfId="1" applyFont="1" applyFill="1" applyBorder="1" applyAlignment="1">
      <alignment vertical="center" wrapText="1"/>
    </xf>
    <xf numFmtId="0" fontId="0" fillId="0" borderId="0" xfId="0" applyFill="1" applyAlignment="1">
      <alignment horizontal="left" vertical="center" wrapText="1"/>
    </xf>
    <xf numFmtId="0" fontId="0" fillId="0" borderId="4" xfId="0" applyFill="1" applyBorder="1" applyAlignment="1">
      <alignment vertical="center" wrapText="1"/>
    </xf>
    <xf numFmtId="0" fontId="0" fillId="0" borderId="4" xfId="1" applyFont="1" applyFill="1" applyBorder="1" applyAlignment="1">
      <alignment vertical="center" wrapText="1"/>
    </xf>
    <xf numFmtId="0" fontId="14" fillId="0" borderId="1" xfId="0" applyFont="1" applyFill="1" applyBorder="1" applyAlignment="1" applyProtection="1">
      <alignment horizontal="left" vertical="center" wrapText="1"/>
      <protection locked="0"/>
    </xf>
    <xf numFmtId="0" fontId="0" fillId="2" borderId="1" xfId="0" applyFill="1" applyBorder="1" applyAlignment="1">
      <alignment horizontal="left" vertical="center" wrapText="1"/>
    </xf>
    <xf numFmtId="0" fontId="15" fillId="6" borderId="1" xfId="0" applyFont="1" applyFill="1" applyBorder="1" applyAlignment="1">
      <alignment horizontal="center" vertical="center" wrapText="1"/>
    </xf>
    <xf numFmtId="14" fontId="0" fillId="0" borderId="1" xfId="0" applyNumberFormat="1" applyBorder="1" applyAlignment="1">
      <alignment horizontal="left" vertical="center"/>
    </xf>
    <xf numFmtId="0" fontId="9" fillId="0" borderId="1" xfId="0" applyFont="1" applyBorder="1" applyAlignment="1" applyProtection="1">
      <alignment horizontal="left" vertical="center" wrapText="1"/>
      <protection locked="0"/>
    </xf>
    <xf numFmtId="0" fontId="0" fillId="7" borderId="0" xfId="0" applyFill="1" applyAlignment="1">
      <alignment horizontal="left" vertical="center" wrapText="1"/>
    </xf>
  </cellXfs>
  <cellStyles count="3">
    <cellStyle name="Normal" xfId="0" builtinId="0"/>
    <cellStyle name="Normal 2" xfId="2" xr:uid="{55C8AEA0-E633-4313-A8C3-232898F44EFD}"/>
    <cellStyle name="RowLevelOneDataEvenStyle" xfId="1" xr:uid="{E1DF6E18-E81C-41BB-9408-B877FF8C6F6E}"/>
  </cellStyles>
  <dxfs count="378">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00"/>
      <color rgb="FFFF33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174625</xdr:colOff>
      <xdr:row>0</xdr:row>
      <xdr:rowOff>113394</xdr:rowOff>
    </xdr:from>
    <xdr:to>
      <xdr:col>7</xdr:col>
      <xdr:colOff>2177143</xdr:colOff>
      <xdr:row>0</xdr:row>
      <xdr:rowOff>625929</xdr:rowOff>
    </xdr:to>
    <xdr:pic>
      <xdr:nvPicPr>
        <xdr:cNvPr id="3" name="Imagen 2">
          <a:extLst>
            <a:ext uri="{FF2B5EF4-FFF2-40B4-BE49-F238E27FC236}">
              <a16:creationId xmlns:a16="http://schemas.microsoft.com/office/drawing/2014/main" id="{6F1387E2-A703-4EDA-B998-F3D199F222D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77661" y="113394"/>
          <a:ext cx="2002518" cy="5125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PEE0301F01_Matriz%20de%20Riesgos_Financiera%20FF_16sep20_D.%20Presupues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dor/Documents/ACUEDUCTO/RIESGOS/Matriz%20de%20Riesgos_Financiera%20FF_13may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dor/Documents/ACUEDUCTO/RIESGOS/MPEE0301F01_Matriz%20de%20riesgos%20GComercial_1dic2020_v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dor/Documents/ACUEDUCTO/RIESGOS/MPEE0301F01_Matriz%20de%20Riesgos_Proceso%20Contractual_21dic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dor/Documents/ACUEDUCTO/RIESGOS/MPEE0301F01_Matriz%20de%20Riesgos%20Gestion%20de%20TIC_20122019_V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dministrador/Documents/ACUEDUCTO/RIESGOS/MPEE0301F01_Matriz%20de%20Riesgos_Proceso%20G.jurid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
      <sheetName val="TD"/>
      <sheetName val="1.Matriz Riesgos"/>
      <sheetName val="1.B_Matriz Riesgos CO"/>
      <sheetName val="2.Valorar_Impacto"/>
      <sheetName val="3.Controles"/>
      <sheetName val="4.PC"/>
      <sheetName val="5.Trazab.Riesgo"/>
      <sheetName val="Tablas Valoración_Matriz"/>
      <sheetName val="Lista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
      <sheetName val="1.Matriz Riesgos"/>
      <sheetName val="1.B_Matriz Riesgos CO"/>
      <sheetName val="2.Valorar_Impacto"/>
      <sheetName val="3.Controles"/>
      <sheetName val="4.PC"/>
      <sheetName val="5.Trazab.Riesgo"/>
      <sheetName val="Tablas Valoración_Matriz"/>
      <sheetName val="Lista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
      <sheetName val="1.Matriz Riesgos"/>
      <sheetName val="1.B_Matriz Riesgos CO"/>
      <sheetName val="2.Valorar_Impacto"/>
      <sheetName val="3.Controles"/>
      <sheetName val="4.PC"/>
      <sheetName val="5.Trazab.Riesgo"/>
      <sheetName val="Tablas Valoración_Matriz"/>
      <sheetName val="Lista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
      <sheetName val="1.Matriz Riesgos"/>
      <sheetName val="1.B_Matriz Riesgos CO"/>
      <sheetName val="2.Valorar_Impacto"/>
      <sheetName val="3.Controles"/>
      <sheetName val="4.PC"/>
      <sheetName val="5.Trazab.Riesgo"/>
      <sheetName val="Tablas Valoración_Matriz"/>
      <sheetName val="Listas"/>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
      <sheetName val="1.Matriz Riesgos"/>
      <sheetName val="1.B_Matriz Riesgos CO"/>
      <sheetName val="2.Valorar_Impacto"/>
      <sheetName val="3.Controles"/>
      <sheetName val="4.PC"/>
      <sheetName val="5.Trazab.Riesgo"/>
      <sheetName val="Tablas Valoración_Matriz"/>
      <sheetName val="Lista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C4052-A6EA-4994-9486-2E2C06386F07}">
  <dimension ref="A1:AE271"/>
  <sheetViews>
    <sheetView tabSelected="1" topLeftCell="U1" zoomScale="70" zoomScaleNormal="70" workbookViewId="0">
      <pane ySplit="9" topLeftCell="A10" activePane="bottomLeft" state="frozen"/>
      <selection activeCell="E1" sqref="E1"/>
      <selection pane="bottomLeft" activeCell="Z10" sqref="Z10"/>
    </sheetView>
  </sheetViews>
  <sheetFormatPr baseColWidth="10" defaultColWidth="11.42578125" defaultRowHeight="15" x14ac:dyDescent="0.25"/>
  <cols>
    <col min="1" max="1" width="18.7109375" style="32" customWidth="1"/>
    <col min="2" max="2" width="25.7109375" style="32" customWidth="1"/>
    <col min="3" max="3" width="22.42578125" style="32" customWidth="1"/>
    <col min="4" max="4" width="34.85546875" style="32" customWidth="1"/>
    <col min="5" max="5" width="14.85546875" style="32" customWidth="1"/>
    <col min="6" max="6" width="46.7109375" style="32" customWidth="1"/>
    <col min="7" max="7" width="37.5703125" style="32" customWidth="1"/>
    <col min="8" max="8" width="38.28515625" style="32" customWidth="1"/>
    <col min="9" max="9" width="46.7109375" style="32" customWidth="1"/>
    <col min="10" max="11" width="11.42578125" style="32"/>
    <col min="12" max="12" width="17.28515625" style="32" customWidth="1"/>
    <col min="13" max="13" width="14.140625" style="32" customWidth="1"/>
    <col min="14" max="14" width="27.7109375" style="32" customWidth="1"/>
    <col min="15" max="15" width="15.28515625" style="32" customWidth="1"/>
    <col min="16" max="16" width="16.28515625" style="32" customWidth="1"/>
    <col min="17" max="17" width="18.140625" style="32" customWidth="1"/>
    <col min="18" max="18" width="19.42578125" style="32" customWidth="1"/>
    <col min="19" max="19" width="23.5703125" style="32" customWidth="1"/>
    <col min="20" max="20" width="20.7109375" style="32" customWidth="1"/>
    <col min="21" max="21" width="25.28515625" style="32" customWidth="1"/>
    <col min="22" max="24" width="15.5703125" style="103" customWidth="1"/>
    <col min="25" max="25" width="22.140625" style="103" customWidth="1"/>
    <col min="26" max="26" width="61.140625" style="103" customWidth="1"/>
    <col min="27" max="27" width="11.42578125" style="103"/>
    <col min="28" max="28" width="18.85546875" style="103" customWidth="1"/>
    <col min="29" max="29" width="54.42578125" style="103" customWidth="1"/>
    <col min="30" max="16384" width="11.42578125" style="32"/>
  </cols>
  <sheetData>
    <row r="1" spans="1:29" s="3" customFormat="1" ht="52.5" customHeight="1" x14ac:dyDescent="0.25">
      <c r="A1" s="1"/>
      <c r="B1" s="1"/>
      <c r="C1" s="2"/>
      <c r="E1" s="4"/>
      <c r="F1" s="2"/>
      <c r="G1" s="2"/>
      <c r="H1" s="1"/>
      <c r="I1" s="1"/>
      <c r="J1" s="1"/>
      <c r="K1" s="1"/>
      <c r="L1" s="1"/>
      <c r="M1" s="4"/>
      <c r="O1" s="1"/>
      <c r="P1" s="1"/>
      <c r="Q1" s="24"/>
      <c r="R1" s="24"/>
    </row>
    <row r="2" spans="1:29" s="3" customFormat="1" ht="21" customHeight="1" x14ac:dyDescent="0.25">
      <c r="A2" s="23" t="s">
        <v>895</v>
      </c>
      <c r="B2" s="23"/>
      <c r="C2" s="23"/>
      <c r="D2" s="23"/>
      <c r="E2" s="23"/>
      <c r="F2" s="23"/>
      <c r="G2" s="23"/>
      <c r="H2" s="23"/>
      <c r="I2" s="23"/>
      <c r="J2" s="23"/>
      <c r="K2" s="23"/>
      <c r="L2" s="23"/>
      <c r="M2" s="23"/>
      <c r="N2" s="23"/>
      <c r="O2" s="23"/>
      <c r="P2" s="23"/>
      <c r="Q2" s="23"/>
      <c r="R2" s="23"/>
    </row>
    <row r="3" spans="1:29" s="1" customFormat="1" ht="18" customHeight="1" x14ac:dyDescent="0.25">
      <c r="A3" s="23" t="s">
        <v>896</v>
      </c>
      <c r="B3" s="23"/>
      <c r="C3" s="23"/>
      <c r="D3" s="23"/>
      <c r="E3" s="23"/>
      <c r="F3" s="23"/>
      <c r="G3" s="23"/>
      <c r="H3" s="23"/>
      <c r="I3" s="23"/>
      <c r="J3" s="23"/>
      <c r="K3" s="23"/>
      <c r="L3" s="23"/>
      <c r="M3" s="23"/>
      <c r="N3" s="23"/>
      <c r="O3" s="23"/>
      <c r="P3" s="23"/>
      <c r="Q3" s="23"/>
      <c r="R3" s="23"/>
      <c r="S3" s="3"/>
      <c r="T3" s="3"/>
      <c r="U3" s="3"/>
    </row>
    <row r="4" spans="1:29" s="1" customFormat="1" ht="18" customHeight="1" x14ac:dyDescent="0.25">
      <c r="A4" s="23" t="s">
        <v>0</v>
      </c>
      <c r="B4" s="23"/>
      <c r="C4" s="23"/>
      <c r="D4" s="23"/>
      <c r="E4" s="23"/>
      <c r="F4" s="23"/>
      <c r="G4" s="23"/>
      <c r="H4" s="23"/>
      <c r="I4" s="23"/>
      <c r="J4" s="23"/>
      <c r="K4" s="23"/>
      <c r="L4" s="23"/>
      <c r="M4" s="23"/>
      <c r="N4" s="23"/>
      <c r="O4" s="23"/>
      <c r="P4" s="23"/>
      <c r="Q4" s="23"/>
      <c r="R4" s="23"/>
      <c r="S4" s="3"/>
      <c r="T4" s="3"/>
      <c r="U4" s="3"/>
    </row>
    <row r="5" spans="1:29" s="1" customFormat="1" ht="18" customHeight="1" x14ac:dyDescent="0.25">
      <c r="A5" s="23" t="s">
        <v>1</v>
      </c>
      <c r="B5" s="23"/>
      <c r="C5" s="23"/>
      <c r="D5" s="23"/>
      <c r="E5" s="23"/>
      <c r="F5" s="23"/>
      <c r="G5" s="23"/>
      <c r="H5" s="23"/>
      <c r="I5" s="23"/>
      <c r="J5" s="23"/>
      <c r="K5" s="23"/>
      <c r="L5" s="23"/>
      <c r="M5" s="23"/>
      <c r="N5" s="23"/>
      <c r="O5" s="23"/>
      <c r="P5" s="23"/>
      <c r="Q5" s="23"/>
      <c r="R5" s="23"/>
      <c r="S5" s="3"/>
      <c r="T5" s="3"/>
      <c r="U5" s="3"/>
    </row>
    <row r="6" spans="1:29" s="25" customFormat="1" x14ac:dyDescent="0.25">
      <c r="H6" s="22" t="s">
        <v>932</v>
      </c>
    </row>
    <row r="7" spans="1:29" s="25" customFormat="1" ht="15.75" customHeight="1" x14ac:dyDescent="0.25"/>
    <row r="8" spans="1:29" s="25" customFormat="1" ht="15.75" customHeight="1" x14ac:dyDescent="0.25"/>
    <row r="9" spans="1:29" s="21" customFormat="1" ht="45" customHeight="1" x14ac:dyDescent="0.25">
      <c r="A9" s="19" t="s">
        <v>360</v>
      </c>
      <c r="B9" s="19" t="s">
        <v>361</v>
      </c>
      <c r="C9" s="19" t="s">
        <v>362</v>
      </c>
      <c r="D9" s="19" t="s">
        <v>2</v>
      </c>
      <c r="E9" s="19" t="s">
        <v>3</v>
      </c>
      <c r="F9" s="19" t="s">
        <v>363</v>
      </c>
      <c r="G9" s="19" t="s">
        <v>4</v>
      </c>
      <c r="H9" s="19" t="s">
        <v>894</v>
      </c>
      <c r="I9" s="19" t="s">
        <v>5</v>
      </c>
      <c r="J9" s="19" t="s">
        <v>369</v>
      </c>
      <c r="K9" s="19" t="s">
        <v>6</v>
      </c>
      <c r="L9" s="19" t="s">
        <v>7</v>
      </c>
      <c r="M9" s="19" t="s">
        <v>370</v>
      </c>
      <c r="N9" s="19" t="s">
        <v>892</v>
      </c>
      <c r="O9" s="19" t="s">
        <v>371</v>
      </c>
      <c r="P9" s="19" t="s">
        <v>8</v>
      </c>
      <c r="Q9" s="19" t="s">
        <v>372</v>
      </c>
      <c r="R9" s="19" t="s">
        <v>373</v>
      </c>
      <c r="S9" s="19" t="s">
        <v>464</v>
      </c>
      <c r="T9" s="20" t="s">
        <v>501</v>
      </c>
      <c r="U9" s="20" t="s">
        <v>454</v>
      </c>
      <c r="V9" s="20" t="s">
        <v>499</v>
      </c>
      <c r="W9" s="20" t="s">
        <v>500</v>
      </c>
      <c r="X9" s="20" t="s">
        <v>455</v>
      </c>
      <c r="Y9" s="20" t="s">
        <v>456</v>
      </c>
      <c r="Z9" s="20" t="s">
        <v>457</v>
      </c>
      <c r="AA9" s="19" t="s">
        <v>498</v>
      </c>
      <c r="AB9" s="20" t="s">
        <v>458</v>
      </c>
      <c r="AC9" s="20" t="s">
        <v>459</v>
      </c>
    </row>
    <row r="10" spans="1:29" ht="120" customHeight="1" x14ac:dyDescent="0.25">
      <c r="A10" s="12" t="s">
        <v>364</v>
      </c>
      <c r="B10" s="12" t="s">
        <v>365</v>
      </c>
      <c r="C10" s="12" t="s">
        <v>366</v>
      </c>
      <c r="D10" s="12" t="s">
        <v>9</v>
      </c>
      <c r="E10" s="12" t="s">
        <v>10</v>
      </c>
      <c r="F10" s="12" t="s">
        <v>367</v>
      </c>
      <c r="G10" s="12" t="s">
        <v>11</v>
      </c>
      <c r="H10" s="12" t="s">
        <v>368</v>
      </c>
      <c r="I10" s="12" t="s">
        <v>12</v>
      </c>
      <c r="J10" s="12" t="s">
        <v>13</v>
      </c>
      <c r="K10" s="12" t="s">
        <v>14</v>
      </c>
      <c r="L10" s="26" t="s">
        <v>15</v>
      </c>
      <c r="M10" s="12" t="s">
        <v>243</v>
      </c>
      <c r="N10" s="12" t="s">
        <v>321</v>
      </c>
      <c r="O10" s="12" t="s">
        <v>16</v>
      </c>
      <c r="P10" s="12" t="s">
        <v>14</v>
      </c>
      <c r="Q10" s="27" t="s">
        <v>17</v>
      </c>
      <c r="R10" s="12" t="s">
        <v>374</v>
      </c>
      <c r="S10" s="28" t="s">
        <v>321</v>
      </c>
      <c r="T10" s="29" t="s">
        <v>353</v>
      </c>
      <c r="U10" s="29" t="s">
        <v>466</v>
      </c>
      <c r="V10" s="30" t="s">
        <v>355</v>
      </c>
      <c r="W10" s="30" t="s">
        <v>356</v>
      </c>
      <c r="X10" s="30" t="s">
        <v>461</v>
      </c>
      <c r="Y10" s="30" t="s">
        <v>628</v>
      </c>
      <c r="Z10" s="30" t="s">
        <v>629</v>
      </c>
      <c r="AA10" s="30" t="s">
        <v>359</v>
      </c>
      <c r="AB10" s="31" t="s">
        <v>467</v>
      </c>
      <c r="AC10" s="31" t="s">
        <v>630</v>
      </c>
    </row>
    <row r="11" spans="1:29" ht="120" customHeight="1" x14ac:dyDescent="0.25">
      <c r="A11" s="12" t="s">
        <v>364</v>
      </c>
      <c r="B11" s="30" t="s">
        <v>365</v>
      </c>
      <c r="C11" s="30" t="s">
        <v>366</v>
      </c>
      <c r="D11" s="30" t="s">
        <v>9</v>
      </c>
      <c r="E11" s="30" t="s">
        <v>10</v>
      </c>
      <c r="F11" s="30" t="s">
        <v>367</v>
      </c>
      <c r="G11" s="30" t="s">
        <v>11</v>
      </c>
      <c r="H11" s="30" t="s">
        <v>368</v>
      </c>
      <c r="I11" s="30" t="s">
        <v>12</v>
      </c>
      <c r="J11" s="30" t="s">
        <v>13</v>
      </c>
      <c r="K11" s="30" t="s">
        <v>14</v>
      </c>
      <c r="L11" s="33" t="s">
        <v>15</v>
      </c>
      <c r="M11" s="30" t="s">
        <v>244</v>
      </c>
      <c r="N11" s="30" t="s">
        <v>322</v>
      </c>
      <c r="O11" s="30" t="s">
        <v>16</v>
      </c>
      <c r="P11" s="30" t="s">
        <v>14</v>
      </c>
      <c r="Q11" s="34" t="s">
        <v>17</v>
      </c>
      <c r="R11" s="30" t="s">
        <v>374</v>
      </c>
      <c r="S11" s="28" t="s">
        <v>322</v>
      </c>
      <c r="T11" s="29" t="s">
        <v>354</v>
      </c>
      <c r="U11" s="29" t="s">
        <v>468</v>
      </c>
      <c r="V11" s="30" t="s">
        <v>355</v>
      </c>
      <c r="W11" s="30" t="s">
        <v>356</v>
      </c>
      <c r="X11" s="30" t="s">
        <v>461</v>
      </c>
      <c r="Y11" s="30" t="s">
        <v>631</v>
      </c>
      <c r="Z11" s="30" t="s">
        <v>634</v>
      </c>
      <c r="AA11" s="30" t="s">
        <v>358</v>
      </c>
      <c r="AB11" s="31" t="s">
        <v>354</v>
      </c>
      <c r="AC11" s="31" t="s">
        <v>635</v>
      </c>
    </row>
    <row r="12" spans="1:29" ht="120" customHeight="1" x14ac:dyDescent="0.25">
      <c r="A12" s="12" t="s">
        <v>364</v>
      </c>
      <c r="B12" s="30" t="s">
        <v>365</v>
      </c>
      <c r="C12" s="30" t="s">
        <v>366</v>
      </c>
      <c r="D12" s="30" t="s">
        <v>9</v>
      </c>
      <c r="E12" s="30" t="s">
        <v>10</v>
      </c>
      <c r="F12" s="30" t="s">
        <v>367</v>
      </c>
      <c r="G12" s="30" t="s">
        <v>11</v>
      </c>
      <c r="H12" s="30" t="s">
        <v>368</v>
      </c>
      <c r="I12" s="30" t="s">
        <v>12</v>
      </c>
      <c r="J12" s="30" t="s">
        <v>13</v>
      </c>
      <c r="K12" s="30" t="s">
        <v>14</v>
      </c>
      <c r="L12" s="33" t="s">
        <v>15</v>
      </c>
      <c r="M12" s="30" t="s">
        <v>244</v>
      </c>
      <c r="N12" s="30" t="s">
        <v>322</v>
      </c>
      <c r="O12" s="30" t="s">
        <v>16</v>
      </c>
      <c r="P12" s="30" t="s">
        <v>14</v>
      </c>
      <c r="Q12" s="34" t="s">
        <v>17</v>
      </c>
      <c r="R12" s="30" t="s">
        <v>374</v>
      </c>
      <c r="S12" s="28" t="s">
        <v>322</v>
      </c>
      <c r="T12" s="29" t="s">
        <v>354</v>
      </c>
      <c r="U12" s="29" t="s">
        <v>468</v>
      </c>
      <c r="V12" s="30" t="s">
        <v>355</v>
      </c>
      <c r="W12" s="30" t="s">
        <v>356</v>
      </c>
      <c r="X12" s="30" t="s">
        <v>461</v>
      </c>
      <c r="Y12" s="30" t="s">
        <v>615</v>
      </c>
      <c r="Z12" s="30" t="s">
        <v>636</v>
      </c>
      <c r="AA12" s="30" t="s">
        <v>358</v>
      </c>
      <c r="AB12" s="31" t="s">
        <v>354</v>
      </c>
      <c r="AC12" s="31" t="s">
        <v>637</v>
      </c>
    </row>
    <row r="13" spans="1:29" ht="120" customHeight="1" x14ac:dyDescent="0.25">
      <c r="A13" s="12" t="s">
        <v>364</v>
      </c>
      <c r="B13" s="12" t="s">
        <v>365</v>
      </c>
      <c r="C13" s="12" t="s">
        <v>366</v>
      </c>
      <c r="D13" s="12" t="s">
        <v>9</v>
      </c>
      <c r="E13" s="12" t="s">
        <v>10</v>
      </c>
      <c r="F13" s="12" t="s">
        <v>367</v>
      </c>
      <c r="G13" s="12" t="s">
        <v>11</v>
      </c>
      <c r="H13" s="12" t="s">
        <v>368</v>
      </c>
      <c r="I13" s="12" t="s">
        <v>12</v>
      </c>
      <c r="J13" s="12" t="s">
        <v>13</v>
      </c>
      <c r="K13" s="12" t="s">
        <v>14</v>
      </c>
      <c r="L13" s="26" t="s">
        <v>15</v>
      </c>
      <c r="M13" s="12" t="s">
        <v>245</v>
      </c>
      <c r="N13" s="12" t="s">
        <v>323</v>
      </c>
      <c r="O13" s="12" t="s">
        <v>16</v>
      </c>
      <c r="P13" s="12" t="s">
        <v>14</v>
      </c>
      <c r="Q13" s="27" t="s">
        <v>17</v>
      </c>
      <c r="R13" s="12" t="s">
        <v>374</v>
      </c>
      <c r="S13" s="28" t="s">
        <v>323</v>
      </c>
      <c r="T13" s="29" t="s">
        <v>354</v>
      </c>
      <c r="U13" s="29" t="s">
        <v>468</v>
      </c>
      <c r="V13" s="30" t="s">
        <v>355</v>
      </c>
      <c r="W13" s="30" t="s">
        <v>356</v>
      </c>
      <c r="X13" s="30" t="s">
        <v>461</v>
      </c>
      <c r="Y13" s="30" t="s">
        <v>638</v>
      </c>
      <c r="Z13" s="30" t="s">
        <v>639</v>
      </c>
      <c r="AA13" s="30" t="s">
        <v>358</v>
      </c>
      <c r="AB13" s="31" t="s">
        <v>354</v>
      </c>
      <c r="AC13" s="31" t="s">
        <v>640</v>
      </c>
    </row>
    <row r="14" spans="1:29" ht="120" customHeight="1" x14ac:dyDescent="0.25">
      <c r="A14" s="12" t="s">
        <v>364</v>
      </c>
      <c r="B14" s="12" t="s">
        <v>365</v>
      </c>
      <c r="C14" s="12" t="s">
        <v>366</v>
      </c>
      <c r="D14" s="12" t="s">
        <v>9</v>
      </c>
      <c r="E14" s="12" t="s">
        <v>10</v>
      </c>
      <c r="F14" s="12" t="s">
        <v>367</v>
      </c>
      <c r="G14" s="12" t="s">
        <v>11</v>
      </c>
      <c r="H14" s="12" t="s">
        <v>368</v>
      </c>
      <c r="I14" s="12" t="s">
        <v>12</v>
      </c>
      <c r="J14" s="12" t="s">
        <v>13</v>
      </c>
      <c r="K14" s="12" t="s">
        <v>14</v>
      </c>
      <c r="L14" s="26" t="s">
        <v>15</v>
      </c>
      <c r="M14" s="12" t="s">
        <v>246</v>
      </c>
      <c r="N14" s="12" t="s">
        <v>324</v>
      </c>
      <c r="O14" s="12" t="s">
        <v>16</v>
      </c>
      <c r="P14" s="12" t="s">
        <v>14</v>
      </c>
      <c r="Q14" s="27" t="s">
        <v>17</v>
      </c>
      <c r="R14" s="12" t="s">
        <v>374</v>
      </c>
      <c r="S14" s="28" t="s">
        <v>324</v>
      </c>
      <c r="T14" s="29" t="s">
        <v>354</v>
      </c>
      <c r="U14" s="29" t="s">
        <v>468</v>
      </c>
      <c r="V14" s="30" t="s">
        <v>355</v>
      </c>
      <c r="W14" s="30" t="s">
        <v>356</v>
      </c>
      <c r="X14" s="30" t="s">
        <v>461</v>
      </c>
      <c r="Y14" s="30" t="s">
        <v>638</v>
      </c>
      <c r="Z14" s="30" t="s">
        <v>641</v>
      </c>
      <c r="AA14" s="30" t="s">
        <v>358</v>
      </c>
      <c r="AB14" s="31" t="s">
        <v>354</v>
      </c>
      <c r="AC14" s="31" t="s">
        <v>642</v>
      </c>
    </row>
    <row r="15" spans="1:29" ht="120" customHeight="1" x14ac:dyDescent="0.25">
      <c r="A15" s="12" t="s">
        <v>364</v>
      </c>
      <c r="B15" s="35" t="s">
        <v>386</v>
      </c>
      <c r="C15" s="35" t="s">
        <v>387</v>
      </c>
      <c r="D15" s="36" t="s">
        <v>45</v>
      </c>
      <c r="E15" s="37" t="s">
        <v>46</v>
      </c>
      <c r="F15" s="5" t="s">
        <v>47</v>
      </c>
      <c r="G15" s="5" t="s">
        <v>47</v>
      </c>
      <c r="H15" s="6" t="s">
        <v>51</v>
      </c>
      <c r="I15" s="38" t="s">
        <v>49</v>
      </c>
      <c r="J15" s="12" t="s">
        <v>42</v>
      </c>
      <c r="K15" s="12" t="s">
        <v>14</v>
      </c>
      <c r="L15" s="26" t="s">
        <v>15</v>
      </c>
      <c r="M15" s="8" t="s">
        <v>218</v>
      </c>
      <c r="N15" s="5" t="s">
        <v>296</v>
      </c>
      <c r="O15" s="12" t="s">
        <v>24</v>
      </c>
      <c r="P15" s="12" t="s">
        <v>25</v>
      </c>
      <c r="Q15" s="27" t="s">
        <v>514</v>
      </c>
      <c r="R15" s="39" t="str">
        <f>IF(OR(P15="Importante",P15="Inaceptable"),"Plan de Tratamiento y Seguimiento a Controles","Seguimiento a Controles")</f>
        <v>Seguimiento a Controles</v>
      </c>
      <c r="S15" s="30" t="s">
        <v>296</v>
      </c>
      <c r="T15" s="31" t="s">
        <v>349</v>
      </c>
      <c r="U15" s="31" t="s">
        <v>486</v>
      </c>
      <c r="V15" s="30" t="s">
        <v>355</v>
      </c>
      <c r="W15" s="30" t="s">
        <v>356</v>
      </c>
      <c r="X15" s="30" t="s">
        <v>461</v>
      </c>
      <c r="Y15" s="30" t="s">
        <v>728</v>
      </c>
      <c r="Z15" s="30" t="s">
        <v>830</v>
      </c>
      <c r="AA15" s="30" t="s">
        <v>358</v>
      </c>
      <c r="AB15" s="31" t="s">
        <v>487</v>
      </c>
      <c r="AC15" s="31" t="s">
        <v>831</v>
      </c>
    </row>
    <row r="16" spans="1:29" ht="120" customHeight="1" x14ac:dyDescent="0.25">
      <c r="A16" s="12" t="s">
        <v>364</v>
      </c>
      <c r="B16" s="12" t="s">
        <v>438</v>
      </c>
      <c r="C16" s="12" t="s">
        <v>439</v>
      </c>
      <c r="D16" s="12" t="s">
        <v>149</v>
      </c>
      <c r="E16" s="12" t="s">
        <v>150</v>
      </c>
      <c r="F16" s="12" t="s">
        <v>440</v>
      </c>
      <c r="G16" s="12" t="s">
        <v>151</v>
      </c>
      <c r="H16" s="12" t="s">
        <v>442</v>
      </c>
      <c r="I16" s="12" t="s">
        <v>152</v>
      </c>
      <c r="J16" s="12" t="s">
        <v>13</v>
      </c>
      <c r="K16" s="12" t="s">
        <v>95</v>
      </c>
      <c r="L16" s="26" t="s">
        <v>15</v>
      </c>
      <c r="M16" s="12" t="s">
        <v>241</v>
      </c>
      <c r="N16" s="12" t="s">
        <v>444</v>
      </c>
      <c r="O16" s="12" t="s">
        <v>24</v>
      </c>
      <c r="P16" s="12" t="s">
        <v>95</v>
      </c>
      <c r="Q16" s="40" t="s">
        <v>25</v>
      </c>
      <c r="R16" s="12" t="s">
        <v>374</v>
      </c>
      <c r="S16" s="30" t="s">
        <v>319</v>
      </c>
      <c r="T16" s="31" t="s">
        <v>329</v>
      </c>
      <c r="U16" s="31" t="s">
        <v>493</v>
      </c>
      <c r="V16" s="30" t="s">
        <v>355</v>
      </c>
      <c r="W16" s="30" t="s">
        <v>356</v>
      </c>
      <c r="X16" s="30" t="s">
        <v>461</v>
      </c>
      <c r="Y16" s="30" t="s">
        <v>863</v>
      </c>
      <c r="Z16" s="30" t="s">
        <v>864</v>
      </c>
      <c r="AA16" s="30" t="s">
        <v>358</v>
      </c>
      <c r="AB16" s="31" t="s">
        <v>329</v>
      </c>
      <c r="AC16" s="31" t="s">
        <v>865</v>
      </c>
    </row>
    <row r="17" spans="1:29" ht="120" customHeight="1" x14ac:dyDescent="0.25">
      <c r="A17" s="12" t="s">
        <v>364</v>
      </c>
      <c r="B17" s="12" t="s">
        <v>438</v>
      </c>
      <c r="C17" s="12" t="s">
        <v>439</v>
      </c>
      <c r="D17" s="12" t="s">
        <v>149</v>
      </c>
      <c r="E17" s="12" t="s">
        <v>150</v>
      </c>
      <c r="F17" s="12" t="s">
        <v>440</v>
      </c>
      <c r="G17" s="12" t="s">
        <v>151</v>
      </c>
      <c r="H17" s="12" t="s">
        <v>441</v>
      </c>
      <c r="I17" s="12" t="s">
        <v>152</v>
      </c>
      <c r="J17" s="12" t="s">
        <v>13</v>
      </c>
      <c r="K17" s="12" t="s">
        <v>95</v>
      </c>
      <c r="L17" s="26" t="s">
        <v>15</v>
      </c>
      <c r="M17" s="12" t="s">
        <v>242</v>
      </c>
      <c r="N17" s="12" t="s">
        <v>320</v>
      </c>
      <c r="O17" s="12" t="s">
        <v>24</v>
      </c>
      <c r="P17" s="12" t="s">
        <v>95</v>
      </c>
      <c r="Q17" s="40" t="s">
        <v>25</v>
      </c>
      <c r="R17" s="12" t="s">
        <v>374</v>
      </c>
      <c r="S17" s="30" t="s">
        <v>320</v>
      </c>
      <c r="T17" s="31" t="s">
        <v>329</v>
      </c>
      <c r="U17" s="31" t="s">
        <v>493</v>
      </c>
      <c r="V17" s="30" t="s">
        <v>355</v>
      </c>
      <c r="W17" s="30" t="s">
        <v>356</v>
      </c>
      <c r="X17" s="30" t="s">
        <v>461</v>
      </c>
      <c r="Y17" s="30" t="s">
        <v>866</v>
      </c>
      <c r="Z17" s="30" t="s">
        <v>867</v>
      </c>
      <c r="AA17" s="30" t="s">
        <v>358</v>
      </c>
      <c r="AB17" s="31" t="s">
        <v>329</v>
      </c>
      <c r="AC17" s="31" t="s">
        <v>357</v>
      </c>
    </row>
    <row r="18" spans="1:29" ht="120" customHeight="1" x14ac:dyDescent="0.25">
      <c r="A18" s="12" t="s">
        <v>364</v>
      </c>
      <c r="B18" s="12" t="s">
        <v>438</v>
      </c>
      <c r="C18" s="12" t="s">
        <v>443</v>
      </c>
      <c r="D18" s="12" t="s">
        <v>149</v>
      </c>
      <c r="E18" s="12" t="s">
        <v>153</v>
      </c>
      <c r="F18" s="12" t="s">
        <v>154</v>
      </c>
      <c r="G18" s="12" t="s">
        <v>154</v>
      </c>
      <c r="H18" s="12" t="s">
        <v>155</v>
      </c>
      <c r="I18" s="12" t="s">
        <v>156</v>
      </c>
      <c r="J18" s="12" t="s">
        <v>42</v>
      </c>
      <c r="K18" s="12" t="s">
        <v>95</v>
      </c>
      <c r="L18" s="41" t="s">
        <v>38</v>
      </c>
      <c r="M18" s="12" t="s">
        <v>169</v>
      </c>
      <c r="N18" s="12" t="s">
        <v>250</v>
      </c>
      <c r="O18" s="12" t="s">
        <v>13</v>
      </c>
      <c r="P18" s="12" t="s">
        <v>95</v>
      </c>
      <c r="Q18" s="26" t="s">
        <v>15</v>
      </c>
      <c r="R18" s="12" t="s">
        <v>382</v>
      </c>
      <c r="S18" s="30" t="s">
        <v>250</v>
      </c>
      <c r="T18" s="31" t="s">
        <v>329</v>
      </c>
      <c r="U18" s="31" t="s">
        <v>463</v>
      </c>
      <c r="V18" s="30" t="s">
        <v>355</v>
      </c>
      <c r="W18" s="30" t="s">
        <v>356</v>
      </c>
      <c r="X18" s="30" t="s">
        <v>461</v>
      </c>
      <c r="Y18" s="30" t="s">
        <v>863</v>
      </c>
      <c r="Z18" s="30" t="s">
        <v>868</v>
      </c>
      <c r="AA18" s="30" t="s">
        <v>358</v>
      </c>
      <c r="AB18" s="31" t="s">
        <v>329</v>
      </c>
      <c r="AC18" s="31" t="s">
        <v>869</v>
      </c>
    </row>
    <row r="19" spans="1:29" ht="120" customHeight="1" x14ac:dyDescent="0.25">
      <c r="A19" s="12" t="s">
        <v>364</v>
      </c>
      <c r="B19" s="12" t="s">
        <v>438</v>
      </c>
      <c r="C19" s="12" t="s">
        <v>443</v>
      </c>
      <c r="D19" s="12" t="s">
        <v>149</v>
      </c>
      <c r="E19" s="12" t="s">
        <v>153</v>
      </c>
      <c r="F19" s="12" t="s">
        <v>154</v>
      </c>
      <c r="G19" s="12" t="s">
        <v>154</v>
      </c>
      <c r="H19" s="12" t="s">
        <v>155</v>
      </c>
      <c r="I19" s="12" t="s">
        <v>156</v>
      </c>
      <c r="J19" s="12" t="s">
        <v>42</v>
      </c>
      <c r="K19" s="12" t="s">
        <v>95</v>
      </c>
      <c r="L19" s="41" t="s">
        <v>38</v>
      </c>
      <c r="M19" s="12" t="s">
        <v>170</v>
      </c>
      <c r="N19" s="12" t="s">
        <v>251</v>
      </c>
      <c r="O19" s="12" t="s">
        <v>13</v>
      </c>
      <c r="P19" s="12" t="s">
        <v>95</v>
      </c>
      <c r="Q19" s="26" t="s">
        <v>15</v>
      </c>
      <c r="R19" s="12" t="s">
        <v>382</v>
      </c>
      <c r="S19" s="30" t="s">
        <v>251</v>
      </c>
      <c r="T19" s="31" t="s">
        <v>329</v>
      </c>
      <c r="U19" s="31" t="s">
        <v>463</v>
      </c>
      <c r="V19" s="30" t="s">
        <v>355</v>
      </c>
      <c r="W19" s="30" t="s">
        <v>356</v>
      </c>
      <c r="X19" s="30" t="s">
        <v>461</v>
      </c>
      <c r="Y19" s="30" t="s">
        <v>863</v>
      </c>
      <c r="Z19" s="30" t="s">
        <v>870</v>
      </c>
      <c r="AA19" s="30" t="s">
        <v>358</v>
      </c>
      <c r="AB19" s="31" t="s">
        <v>329</v>
      </c>
      <c r="AC19" s="31" t="s">
        <v>871</v>
      </c>
    </row>
    <row r="20" spans="1:29" ht="120" customHeight="1" x14ac:dyDescent="0.25">
      <c r="A20" s="12" t="s">
        <v>364</v>
      </c>
      <c r="B20" s="12" t="s">
        <v>438</v>
      </c>
      <c r="C20" s="12" t="s">
        <v>443</v>
      </c>
      <c r="D20" s="12" t="s">
        <v>149</v>
      </c>
      <c r="E20" s="12" t="s">
        <v>153</v>
      </c>
      <c r="F20" s="12" t="s">
        <v>154</v>
      </c>
      <c r="G20" s="12" t="s">
        <v>154</v>
      </c>
      <c r="H20" s="12" t="s">
        <v>157</v>
      </c>
      <c r="I20" s="12" t="s">
        <v>156</v>
      </c>
      <c r="J20" s="12" t="s">
        <v>42</v>
      </c>
      <c r="K20" s="12" t="s">
        <v>95</v>
      </c>
      <c r="L20" s="41" t="s">
        <v>38</v>
      </c>
      <c r="M20" s="12" t="s">
        <v>171</v>
      </c>
      <c r="N20" s="12" t="s">
        <v>252</v>
      </c>
      <c r="O20" s="12" t="s">
        <v>13</v>
      </c>
      <c r="P20" s="12" t="s">
        <v>95</v>
      </c>
      <c r="Q20" s="26" t="s">
        <v>15</v>
      </c>
      <c r="R20" s="12" t="s">
        <v>382</v>
      </c>
      <c r="S20" s="30" t="s">
        <v>252</v>
      </c>
      <c r="T20" s="31" t="s">
        <v>329</v>
      </c>
      <c r="U20" s="31" t="s">
        <v>463</v>
      </c>
      <c r="V20" s="30" t="s">
        <v>355</v>
      </c>
      <c r="W20" s="30" t="s">
        <v>356</v>
      </c>
      <c r="X20" s="30" t="s">
        <v>461</v>
      </c>
      <c r="Y20" s="30" t="s">
        <v>866</v>
      </c>
      <c r="Z20" s="30" t="s">
        <v>872</v>
      </c>
      <c r="AA20" s="30" t="s">
        <v>359</v>
      </c>
      <c r="AB20" s="31" t="s">
        <v>329</v>
      </c>
      <c r="AC20" s="31" t="s">
        <v>873</v>
      </c>
    </row>
    <row r="21" spans="1:29" ht="120" customHeight="1" x14ac:dyDescent="0.25">
      <c r="A21" s="12" t="s">
        <v>364</v>
      </c>
      <c r="B21" s="35" t="s">
        <v>413</v>
      </c>
      <c r="C21" s="35" t="s">
        <v>414</v>
      </c>
      <c r="D21" s="42" t="s">
        <v>96</v>
      </c>
      <c r="E21" s="35" t="s">
        <v>97</v>
      </c>
      <c r="F21" s="18" t="s">
        <v>415</v>
      </c>
      <c r="G21" s="18" t="s">
        <v>98</v>
      </c>
      <c r="H21" s="18" t="s">
        <v>878</v>
      </c>
      <c r="I21" s="18" t="s">
        <v>99</v>
      </c>
      <c r="J21" s="42" t="s">
        <v>42</v>
      </c>
      <c r="K21" s="42" t="s">
        <v>95</v>
      </c>
      <c r="L21" s="15" t="s">
        <v>38</v>
      </c>
      <c r="M21" s="43" t="s">
        <v>172</v>
      </c>
      <c r="N21" s="18" t="s">
        <v>253</v>
      </c>
      <c r="O21" s="42" t="s">
        <v>24</v>
      </c>
      <c r="P21" s="42" t="s">
        <v>25</v>
      </c>
      <c r="Q21" s="15" t="s">
        <v>17</v>
      </c>
      <c r="R21" s="44" t="s">
        <v>374</v>
      </c>
      <c r="S21" s="30" t="s">
        <v>253</v>
      </c>
      <c r="T21" s="31" t="s">
        <v>330</v>
      </c>
      <c r="U21" s="31" t="s">
        <v>496</v>
      </c>
      <c r="V21" s="30" t="s">
        <v>355</v>
      </c>
      <c r="W21" s="30" t="s">
        <v>356</v>
      </c>
      <c r="X21" s="30" t="s">
        <v>461</v>
      </c>
      <c r="Y21" s="30" t="s">
        <v>728</v>
      </c>
      <c r="Z21" s="30" t="s">
        <v>879</v>
      </c>
      <c r="AA21" s="30" t="s">
        <v>358</v>
      </c>
      <c r="AB21" s="31" t="s">
        <v>330</v>
      </c>
      <c r="AC21" s="31" t="s">
        <v>880</v>
      </c>
    </row>
    <row r="22" spans="1:29" ht="120" customHeight="1" x14ac:dyDescent="0.25">
      <c r="A22" s="12" t="s">
        <v>364</v>
      </c>
      <c r="B22" s="35" t="s">
        <v>413</v>
      </c>
      <c r="C22" s="35" t="s">
        <v>414</v>
      </c>
      <c r="D22" s="42" t="s">
        <v>96</v>
      </c>
      <c r="E22" s="35" t="s">
        <v>97</v>
      </c>
      <c r="F22" s="18" t="s">
        <v>415</v>
      </c>
      <c r="G22" s="18" t="s">
        <v>98</v>
      </c>
      <c r="H22" s="18" t="s">
        <v>878</v>
      </c>
      <c r="I22" s="18" t="s">
        <v>99</v>
      </c>
      <c r="J22" s="42" t="s">
        <v>42</v>
      </c>
      <c r="K22" s="42" t="s">
        <v>95</v>
      </c>
      <c r="L22" s="15" t="s">
        <v>38</v>
      </c>
      <c r="M22" s="43" t="s">
        <v>173</v>
      </c>
      <c r="N22" s="18" t="s">
        <v>254</v>
      </c>
      <c r="O22" s="42" t="s">
        <v>24</v>
      </c>
      <c r="P22" s="42" t="s">
        <v>25</v>
      </c>
      <c r="Q22" s="15" t="s">
        <v>17</v>
      </c>
      <c r="R22" s="44" t="s">
        <v>374</v>
      </c>
      <c r="S22" s="30" t="s">
        <v>254</v>
      </c>
      <c r="T22" s="31" t="s">
        <v>330</v>
      </c>
      <c r="U22" s="31" t="s">
        <v>496</v>
      </c>
      <c r="V22" s="30" t="s">
        <v>355</v>
      </c>
      <c r="W22" s="30" t="s">
        <v>356</v>
      </c>
      <c r="X22" s="30" t="s">
        <v>461</v>
      </c>
      <c r="Y22" s="30" t="s">
        <v>834</v>
      </c>
      <c r="Z22" s="30" t="s">
        <v>881</v>
      </c>
      <c r="AA22" s="30" t="s">
        <v>358</v>
      </c>
      <c r="AB22" s="31" t="s">
        <v>330</v>
      </c>
      <c r="AC22" s="31" t="s">
        <v>880</v>
      </c>
    </row>
    <row r="23" spans="1:29" ht="120" customHeight="1" x14ac:dyDescent="0.25">
      <c r="A23" s="12" t="s">
        <v>364</v>
      </c>
      <c r="B23" s="35" t="s">
        <v>413</v>
      </c>
      <c r="C23" s="35" t="s">
        <v>414</v>
      </c>
      <c r="D23" s="42" t="s">
        <v>96</v>
      </c>
      <c r="E23" s="35" t="s">
        <v>97</v>
      </c>
      <c r="F23" s="18" t="s">
        <v>415</v>
      </c>
      <c r="G23" s="18" t="s">
        <v>98</v>
      </c>
      <c r="H23" s="18" t="s">
        <v>505</v>
      </c>
      <c r="I23" s="18" t="s">
        <v>99</v>
      </c>
      <c r="J23" s="42" t="s">
        <v>42</v>
      </c>
      <c r="K23" s="42" t="s">
        <v>95</v>
      </c>
      <c r="L23" s="15" t="s">
        <v>38</v>
      </c>
      <c r="M23" s="43" t="s">
        <v>174</v>
      </c>
      <c r="N23" s="18" t="s">
        <v>255</v>
      </c>
      <c r="O23" s="42" t="s">
        <v>24</v>
      </c>
      <c r="P23" s="42" t="s">
        <v>25</v>
      </c>
      <c r="Q23" s="15" t="s">
        <v>17</v>
      </c>
      <c r="R23" s="44" t="s">
        <v>374</v>
      </c>
      <c r="S23" s="30" t="s">
        <v>255</v>
      </c>
      <c r="T23" s="31" t="s">
        <v>330</v>
      </c>
      <c r="U23" s="31" t="s">
        <v>496</v>
      </c>
      <c r="V23" s="30" t="s">
        <v>355</v>
      </c>
      <c r="W23" s="30" t="s">
        <v>356</v>
      </c>
      <c r="X23" s="30" t="s">
        <v>461</v>
      </c>
      <c r="Y23" s="30" t="s">
        <v>834</v>
      </c>
      <c r="Z23" s="30" t="s">
        <v>881</v>
      </c>
      <c r="AA23" s="30" t="s">
        <v>358</v>
      </c>
      <c r="AB23" s="31" t="s">
        <v>330</v>
      </c>
      <c r="AC23" s="31" t="s">
        <v>880</v>
      </c>
    </row>
    <row r="24" spans="1:29" ht="120" customHeight="1" x14ac:dyDescent="0.25">
      <c r="A24" s="12" t="s">
        <v>364</v>
      </c>
      <c r="B24" s="35" t="s">
        <v>413</v>
      </c>
      <c r="C24" s="35" t="s">
        <v>414</v>
      </c>
      <c r="D24" s="15" t="s">
        <v>96</v>
      </c>
      <c r="E24" s="45" t="s">
        <v>97</v>
      </c>
      <c r="F24" s="46" t="s">
        <v>415</v>
      </c>
      <c r="G24" s="18" t="s">
        <v>98</v>
      </c>
      <c r="H24" s="18" t="s">
        <v>505</v>
      </c>
      <c r="I24" s="18" t="s">
        <v>99</v>
      </c>
      <c r="J24" s="42" t="s">
        <v>42</v>
      </c>
      <c r="K24" s="42" t="s">
        <v>95</v>
      </c>
      <c r="L24" s="15" t="s">
        <v>38</v>
      </c>
      <c r="M24" s="43" t="s">
        <v>175</v>
      </c>
      <c r="N24" s="18" t="s">
        <v>256</v>
      </c>
      <c r="O24" s="42" t="s">
        <v>24</v>
      </c>
      <c r="P24" s="42" t="s">
        <v>25</v>
      </c>
      <c r="Q24" s="15" t="s">
        <v>17</v>
      </c>
      <c r="R24" s="44" t="s">
        <v>374</v>
      </c>
      <c r="S24" s="30" t="s">
        <v>256</v>
      </c>
      <c r="T24" s="31" t="s">
        <v>330</v>
      </c>
      <c r="U24" s="31" t="s">
        <v>497</v>
      </c>
      <c r="V24" s="30" t="s">
        <v>355</v>
      </c>
      <c r="W24" s="30" t="s">
        <v>356</v>
      </c>
      <c r="X24" s="30" t="s">
        <v>461</v>
      </c>
      <c r="Y24" s="30" t="s">
        <v>834</v>
      </c>
      <c r="Z24" s="30" t="s">
        <v>882</v>
      </c>
      <c r="AA24" s="30" t="s">
        <v>358</v>
      </c>
      <c r="AB24" s="31" t="s">
        <v>330</v>
      </c>
      <c r="AC24" s="31" t="s">
        <v>883</v>
      </c>
    </row>
    <row r="25" spans="1:29" ht="120" customHeight="1" x14ac:dyDescent="0.25">
      <c r="A25" s="12" t="s">
        <v>364</v>
      </c>
      <c r="B25" s="47" t="s">
        <v>413</v>
      </c>
      <c r="C25" s="47" t="s">
        <v>414</v>
      </c>
      <c r="D25" s="48" t="s">
        <v>96</v>
      </c>
      <c r="E25" s="6" t="s">
        <v>97</v>
      </c>
      <c r="F25" s="49" t="s">
        <v>415</v>
      </c>
      <c r="G25" s="49" t="s">
        <v>98</v>
      </c>
      <c r="H25" s="49" t="s">
        <v>505</v>
      </c>
      <c r="I25" s="49" t="s">
        <v>99</v>
      </c>
      <c r="J25" s="12" t="s">
        <v>42</v>
      </c>
      <c r="K25" s="12" t="s">
        <v>95</v>
      </c>
      <c r="L25" s="41" t="s">
        <v>38</v>
      </c>
      <c r="M25" s="8" t="s">
        <v>506</v>
      </c>
      <c r="N25" s="5" t="s">
        <v>507</v>
      </c>
      <c r="O25" s="12" t="s">
        <v>24</v>
      </c>
      <c r="P25" s="12" t="s">
        <v>25</v>
      </c>
      <c r="Q25" s="27" t="s">
        <v>17</v>
      </c>
      <c r="R25" s="39" t="str">
        <f>IF(OR(P25="Importante",P25="Inaceptable"),"Plan de Tratamiento y Seguimiento a Controles","Seguimiento a Controles")</f>
        <v>Seguimiento a Controles</v>
      </c>
      <c r="S25" s="30" t="s">
        <v>507</v>
      </c>
      <c r="T25" s="31" t="s">
        <v>884</v>
      </c>
      <c r="U25" s="31" t="s">
        <v>497</v>
      </c>
      <c r="V25" s="30" t="s">
        <v>355</v>
      </c>
      <c r="W25" s="30" t="s">
        <v>356</v>
      </c>
      <c r="X25" s="30" t="s">
        <v>461</v>
      </c>
      <c r="Y25" s="30" t="s">
        <v>885</v>
      </c>
      <c r="Z25" s="30" t="s">
        <v>886</v>
      </c>
      <c r="AA25" s="30" t="s">
        <v>359</v>
      </c>
      <c r="AB25" s="31" t="s">
        <v>334</v>
      </c>
      <c r="AC25" s="31" t="s">
        <v>887</v>
      </c>
    </row>
    <row r="26" spans="1:29" ht="120" customHeight="1" x14ac:dyDescent="0.25">
      <c r="A26" s="12" t="s">
        <v>364</v>
      </c>
      <c r="B26" s="47" t="s">
        <v>413</v>
      </c>
      <c r="C26" s="47" t="s">
        <v>414</v>
      </c>
      <c r="D26" s="48" t="s">
        <v>96</v>
      </c>
      <c r="E26" s="6" t="s">
        <v>97</v>
      </c>
      <c r="F26" s="49" t="s">
        <v>415</v>
      </c>
      <c r="G26" s="49" t="s">
        <v>98</v>
      </c>
      <c r="H26" s="49" t="s">
        <v>505</v>
      </c>
      <c r="I26" s="49" t="s">
        <v>99</v>
      </c>
      <c r="J26" s="12" t="s">
        <v>42</v>
      </c>
      <c r="K26" s="12" t="s">
        <v>95</v>
      </c>
      <c r="L26" s="41" t="s">
        <v>38</v>
      </c>
      <c r="M26" s="28" t="s">
        <v>508</v>
      </c>
      <c r="N26" s="28" t="s">
        <v>509</v>
      </c>
      <c r="O26" s="12" t="s">
        <v>24</v>
      </c>
      <c r="P26" s="12" t="s">
        <v>25</v>
      </c>
      <c r="Q26" s="27" t="s">
        <v>17</v>
      </c>
      <c r="R26" s="39" t="str">
        <f>IF(OR(P26="Importante",P26="Inaceptable"),"Plan de Tratamiento y Seguimiento a Controles","Seguimiento a Controles")</f>
        <v>Seguimiento a Controles</v>
      </c>
      <c r="S26" s="30" t="s">
        <v>509</v>
      </c>
      <c r="T26" s="31" t="s">
        <v>330</v>
      </c>
      <c r="U26" s="31" t="s">
        <v>497</v>
      </c>
      <c r="V26" s="30" t="s">
        <v>355</v>
      </c>
      <c r="W26" s="30" t="s">
        <v>356</v>
      </c>
      <c r="X26" s="30" t="s">
        <v>461</v>
      </c>
      <c r="Y26" s="30" t="s">
        <v>356</v>
      </c>
      <c r="Z26" s="30" t="s">
        <v>889</v>
      </c>
      <c r="AA26" s="30" t="s">
        <v>358</v>
      </c>
      <c r="AB26" s="31" t="s">
        <v>330</v>
      </c>
      <c r="AC26" s="31" t="s">
        <v>890</v>
      </c>
    </row>
    <row r="27" spans="1:29" ht="120" customHeight="1" x14ac:dyDescent="0.25">
      <c r="A27" s="12" t="s">
        <v>364</v>
      </c>
      <c r="B27" s="12" t="s">
        <v>428</v>
      </c>
      <c r="C27" s="12" t="s">
        <v>429</v>
      </c>
      <c r="D27" s="12" t="s">
        <v>120</v>
      </c>
      <c r="E27" s="12" t="s">
        <v>121</v>
      </c>
      <c r="F27" s="12" t="s">
        <v>430</v>
      </c>
      <c r="G27" s="12" t="s">
        <v>122</v>
      </c>
      <c r="H27" s="12" t="s">
        <v>123</v>
      </c>
      <c r="I27" s="12" t="s">
        <v>124</v>
      </c>
      <c r="J27" s="12" t="s">
        <v>13</v>
      </c>
      <c r="K27" s="12" t="s">
        <v>95</v>
      </c>
      <c r="L27" s="26" t="s">
        <v>15</v>
      </c>
      <c r="M27" s="12" t="s">
        <v>225</v>
      </c>
      <c r="N27" s="12" t="s">
        <v>303</v>
      </c>
      <c r="O27" s="12" t="s">
        <v>16</v>
      </c>
      <c r="P27" s="12" t="s">
        <v>95</v>
      </c>
      <c r="Q27" s="27" t="s">
        <v>17</v>
      </c>
      <c r="R27" s="12" t="s">
        <v>374</v>
      </c>
      <c r="S27" s="30" t="s">
        <v>303</v>
      </c>
      <c r="T27" s="31" t="s">
        <v>351</v>
      </c>
      <c r="U27" s="31" t="s">
        <v>473</v>
      </c>
      <c r="V27" s="30" t="s">
        <v>355</v>
      </c>
      <c r="W27" s="30" t="s">
        <v>356</v>
      </c>
      <c r="X27" s="30" t="s">
        <v>461</v>
      </c>
      <c r="Y27" s="30" t="s">
        <v>728</v>
      </c>
      <c r="Z27" s="30" t="s">
        <v>729</v>
      </c>
      <c r="AA27" s="30" t="s">
        <v>358</v>
      </c>
      <c r="AB27" s="31" t="s">
        <v>351</v>
      </c>
      <c r="AC27" s="31" t="s">
        <v>730</v>
      </c>
    </row>
    <row r="28" spans="1:29" ht="120" customHeight="1" x14ac:dyDescent="0.25">
      <c r="A28" s="12" t="s">
        <v>364</v>
      </c>
      <c r="B28" s="12" t="s">
        <v>431</v>
      </c>
      <c r="C28" s="12" t="s">
        <v>429</v>
      </c>
      <c r="D28" s="12" t="s">
        <v>120</v>
      </c>
      <c r="E28" s="12" t="s">
        <v>121</v>
      </c>
      <c r="F28" s="12" t="s">
        <v>430</v>
      </c>
      <c r="G28" s="12" t="s">
        <v>122</v>
      </c>
      <c r="H28" s="12" t="s">
        <v>126</v>
      </c>
      <c r="I28" s="12" t="s">
        <v>124</v>
      </c>
      <c r="J28" s="12" t="s">
        <v>13</v>
      </c>
      <c r="K28" s="12" t="s">
        <v>95</v>
      </c>
      <c r="L28" s="26" t="s">
        <v>15</v>
      </c>
      <c r="M28" s="12" t="s">
        <v>226</v>
      </c>
      <c r="N28" s="12" t="s">
        <v>304</v>
      </c>
      <c r="O28" s="12" t="s">
        <v>16</v>
      </c>
      <c r="P28" s="12" t="s">
        <v>95</v>
      </c>
      <c r="Q28" s="27" t="s">
        <v>17</v>
      </c>
      <c r="R28" s="12" t="s">
        <v>374</v>
      </c>
      <c r="S28" s="30" t="s">
        <v>304</v>
      </c>
      <c r="T28" s="31" t="s">
        <v>731</v>
      </c>
      <c r="U28" s="31" t="s">
        <v>473</v>
      </c>
      <c r="V28" s="30" t="s">
        <v>355</v>
      </c>
      <c r="W28" s="30" t="s">
        <v>356</v>
      </c>
      <c r="X28" s="30" t="s">
        <v>461</v>
      </c>
      <c r="Y28" s="30" t="s">
        <v>732</v>
      </c>
      <c r="Z28" s="30" t="s">
        <v>733</v>
      </c>
      <c r="AA28" s="30" t="s">
        <v>358</v>
      </c>
      <c r="AB28" s="31" t="s">
        <v>351</v>
      </c>
      <c r="AC28" s="31" t="s">
        <v>734</v>
      </c>
    </row>
    <row r="29" spans="1:29" ht="120" customHeight="1" x14ac:dyDescent="0.25">
      <c r="A29" s="12" t="s">
        <v>364</v>
      </c>
      <c r="B29" s="12" t="s">
        <v>431</v>
      </c>
      <c r="C29" s="12" t="s">
        <v>429</v>
      </c>
      <c r="D29" s="12" t="s">
        <v>120</v>
      </c>
      <c r="E29" s="12" t="s">
        <v>121</v>
      </c>
      <c r="F29" s="12" t="s">
        <v>430</v>
      </c>
      <c r="G29" s="12" t="s">
        <v>122</v>
      </c>
      <c r="H29" s="12" t="s">
        <v>127</v>
      </c>
      <c r="I29" s="12" t="s">
        <v>124</v>
      </c>
      <c r="J29" s="12" t="s">
        <v>13</v>
      </c>
      <c r="K29" s="12" t="s">
        <v>95</v>
      </c>
      <c r="L29" s="26" t="s">
        <v>15</v>
      </c>
      <c r="M29" s="12" t="s">
        <v>227</v>
      </c>
      <c r="N29" s="12" t="s">
        <v>305</v>
      </c>
      <c r="O29" s="12" t="s">
        <v>16</v>
      </c>
      <c r="P29" s="12" t="s">
        <v>95</v>
      </c>
      <c r="Q29" s="27" t="s">
        <v>17</v>
      </c>
      <c r="R29" s="12" t="s">
        <v>374</v>
      </c>
      <c r="S29" s="30" t="s">
        <v>305</v>
      </c>
      <c r="T29" s="31" t="s">
        <v>351</v>
      </c>
      <c r="U29" s="31" t="s">
        <v>473</v>
      </c>
      <c r="V29" s="30" t="s">
        <v>355</v>
      </c>
      <c r="W29" s="30" t="s">
        <v>356</v>
      </c>
      <c r="X29" s="30" t="s">
        <v>461</v>
      </c>
      <c r="Y29" s="30" t="s">
        <v>732</v>
      </c>
      <c r="Z29" s="30" t="s">
        <v>735</v>
      </c>
      <c r="AA29" s="30" t="s">
        <v>358</v>
      </c>
      <c r="AB29" s="31" t="s">
        <v>351</v>
      </c>
      <c r="AC29" s="31" t="s">
        <v>736</v>
      </c>
    </row>
    <row r="30" spans="1:29" ht="120" customHeight="1" x14ac:dyDescent="0.25">
      <c r="A30" s="12" t="s">
        <v>364</v>
      </c>
      <c r="B30" s="12" t="s">
        <v>431</v>
      </c>
      <c r="C30" s="12" t="s">
        <v>429</v>
      </c>
      <c r="D30" s="12" t="s">
        <v>120</v>
      </c>
      <c r="E30" s="12" t="s">
        <v>121</v>
      </c>
      <c r="F30" s="12" t="s">
        <v>430</v>
      </c>
      <c r="G30" s="12" t="s">
        <v>122</v>
      </c>
      <c r="H30" s="12" t="s">
        <v>128</v>
      </c>
      <c r="I30" s="12" t="s">
        <v>124</v>
      </c>
      <c r="J30" s="12" t="s">
        <v>13</v>
      </c>
      <c r="K30" s="12" t="s">
        <v>95</v>
      </c>
      <c r="L30" s="26" t="s">
        <v>15</v>
      </c>
      <c r="M30" s="12" t="s">
        <v>228</v>
      </c>
      <c r="N30" s="12" t="s">
        <v>306</v>
      </c>
      <c r="O30" s="12" t="s">
        <v>16</v>
      </c>
      <c r="P30" s="12" t="s">
        <v>95</v>
      </c>
      <c r="Q30" s="27" t="s">
        <v>17</v>
      </c>
      <c r="R30" s="12" t="s">
        <v>374</v>
      </c>
      <c r="S30" s="30" t="s">
        <v>306</v>
      </c>
      <c r="T30" s="31" t="s">
        <v>351</v>
      </c>
      <c r="U30" s="31" t="s">
        <v>473</v>
      </c>
      <c r="V30" s="30" t="s">
        <v>355</v>
      </c>
      <c r="W30" s="30" t="s">
        <v>356</v>
      </c>
      <c r="X30" s="30" t="s">
        <v>461</v>
      </c>
      <c r="Y30" s="30" t="s">
        <v>732</v>
      </c>
      <c r="Z30" s="30" t="s">
        <v>737</v>
      </c>
      <c r="AA30" s="30" t="s">
        <v>358</v>
      </c>
      <c r="AB30" s="31" t="s">
        <v>351</v>
      </c>
      <c r="AC30" s="31" t="s">
        <v>738</v>
      </c>
    </row>
    <row r="31" spans="1:29" ht="120" customHeight="1" x14ac:dyDescent="0.25">
      <c r="A31" s="12" t="s">
        <v>364</v>
      </c>
      <c r="B31" s="12" t="s">
        <v>375</v>
      </c>
      <c r="C31" s="12" t="s">
        <v>125</v>
      </c>
      <c r="D31" s="12" t="s">
        <v>120</v>
      </c>
      <c r="E31" s="12" t="s">
        <v>129</v>
      </c>
      <c r="F31" s="12" t="s">
        <v>432</v>
      </c>
      <c r="G31" s="12" t="s">
        <v>130</v>
      </c>
      <c r="H31" s="12" t="s">
        <v>131</v>
      </c>
      <c r="I31" s="12" t="s">
        <v>132</v>
      </c>
      <c r="J31" s="12" t="s">
        <v>13</v>
      </c>
      <c r="K31" s="12" t="s">
        <v>25</v>
      </c>
      <c r="L31" s="40" t="s">
        <v>25</v>
      </c>
      <c r="M31" s="12" t="s">
        <v>232</v>
      </c>
      <c r="N31" s="12" t="s">
        <v>310</v>
      </c>
      <c r="O31" s="12" t="s">
        <v>16</v>
      </c>
      <c r="P31" s="12" t="s">
        <v>25</v>
      </c>
      <c r="Q31" s="27" t="s">
        <v>17</v>
      </c>
      <c r="R31" s="12" t="s">
        <v>374</v>
      </c>
      <c r="S31" s="30" t="s">
        <v>310</v>
      </c>
      <c r="T31" s="31" t="s">
        <v>351</v>
      </c>
      <c r="U31" s="31" t="s">
        <v>473</v>
      </c>
      <c r="V31" s="30" t="s">
        <v>355</v>
      </c>
      <c r="W31" s="30" t="s">
        <v>356</v>
      </c>
      <c r="X31" s="30" t="s">
        <v>461</v>
      </c>
      <c r="Y31" s="30" t="s">
        <v>732</v>
      </c>
      <c r="Z31" s="30" t="s">
        <v>739</v>
      </c>
      <c r="AA31" s="30" t="s">
        <v>358</v>
      </c>
      <c r="AB31" s="31" t="s">
        <v>351</v>
      </c>
      <c r="AC31" s="31" t="s">
        <v>740</v>
      </c>
    </row>
    <row r="32" spans="1:29" ht="120" customHeight="1" x14ac:dyDescent="0.25">
      <c r="A32" s="12" t="s">
        <v>364</v>
      </c>
      <c r="B32" s="14" t="s">
        <v>431</v>
      </c>
      <c r="C32" s="14" t="s">
        <v>429</v>
      </c>
      <c r="D32" s="14" t="s">
        <v>120</v>
      </c>
      <c r="E32" s="14" t="s">
        <v>121</v>
      </c>
      <c r="F32" s="14" t="s">
        <v>430</v>
      </c>
      <c r="G32" s="14" t="s">
        <v>122</v>
      </c>
      <c r="H32" s="14" t="s">
        <v>128</v>
      </c>
      <c r="I32" s="14" t="s">
        <v>124</v>
      </c>
      <c r="J32" s="14" t="s">
        <v>13</v>
      </c>
      <c r="K32" s="14" t="s">
        <v>95</v>
      </c>
      <c r="L32" s="15" t="s">
        <v>15</v>
      </c>
      <c r="M32" s="16" t="s">
        <v>229</v>
      </c>
      <c r="N32" s="14" t="s">
        <v>307</v>
      </c>
      <c r="O32" s="14" t="s">
        <v>16</v>
      </c>
      <c r="P32" s="14" t="s">
        <v>95</v>
      </c>
      <c r="Q32" s="15" t="s">
        <v>17</v>
      </c>
      <c r="R32" s="17" t="s">
        <v>374</v>
      </c>
      <c r="S32" s="30" t="s">
        <v>307</v>
      </c>
      <c r="T32" s="31" t="s">
        <v>351</v>
      </c>
      <c r="U32" s="31" t="s">
        <v>473</v>
      </c>
      <c r="V32" s="30" t="s">
        <v>355</v>
      </c>
      <c r="W32" s="30" t="s">
        <v>356</v>
      </c>
      <c r="X32" s="30" t="s">
        <v>461</v>
      </c>
      <c r="Y32" s="30" t="s">
        <v>732</v>
      </c>
      <c r="Z32" s="30" t="s">
        <v>741</v>
      </c>
      <c r="AA32" s="30" t="s">
        <v>358</v>
      </c>
      <c r="AB32" s="31" t="s">
        <v>351</v>
      </c>
      <c r="AC32" s="31" t="s">
        <v>742</v>
      </c>
    </row>
    <row r="33" spans="1:30" ht="120" customHeight="1" x14ac:dyDescent="0.25">
      <c r="A33" s="12" t="s">
        <v>364</v>
      </c>
      <c r="B33" s="12" t="s">
        <v>431</v>
      </c>
      <c r="C33" s="12" t="s">
        <v>429</v>
      </c>
      <c r="D33" s="12" t="s">
        <v>120</v>
      </c>
      <c r="E33" s="12" t="s">
        <v>121</v>
      </c>
      <c r="F33" s="12" t="s">
        <v>430</v>
      </c>
      <c r="G33" s="12" t="s">
        <v>122</v>
      </c>
      <c r="H33" s="12" t="s">
        <v>128</v>
      </c>
      <c r="I33" s="12" t="s">
        <v>124</v>
      </c>
      <c r="J33" s="12" t="s">
        <v>13</v>
      </c>
      <c r="K33" s="12" t="s">
        <v>95</v>
      </c>
      <c r="L33" s="26" t="s">
        <v>15</v>
      </c>
      <c r="M33" s="12" t="s">
        <v>230</v>
      </c>
      <c r="N33" s="12" t="s">
        <v>308</v>
      </c>
      <c r="O33" s="12" t="s">
        <v>16</v>
      </c>
      <c r="P33" s="12" t="s">
        <v>95</v>
      </c>
      <c r="Q33" s="27" t="s">
        <v>17</v>
      </c>
      <c r="R33" s="12" t="s">
        <v>374</v>
      </c>
      <c r="S33" s="30" t="s">
        <v>308</v>
      </c>
      <c r="T33" s="31" t="s">
        <v>351</v>
      </c>
      <c r="U33" s="31" t="s">
        <v>473</v>
      </c>
      <c r="V33" s="30" t="s">
        <v>355</v>
      </c>
      <c r="W33" s="30" t="s">
        <v>356</v>
      </c>
      <c r="X33" s="30" t="s">
        <v>461</v>
      </c>
      <c r="Y33" s="30" t="s">
        <v>732</v>
      </c>
      <c r="Z33" s="30" t="s">
        <v>744</v>
      </c>
      <c r="AA33" s="30" t="s">
        <v>358</v>
      </c>
      <c r="AB33" s="31" t="s">
        <v>351</v>
      </c>
      <c r="AC33" s="31" t="s">
        <v>745</v>
      </c>
    </row>
    <row r="34" spans="1:30" ht="120" customHeight="1" x14ac:dyDescent="0.25">
      <c r="A34" s="12" t="s">
        <v>364</v>
      </c>
      <c r="B34" s="12" t="s">
        <v>428</v>
      </c>
      <c r="C34" s="12" t="s">
        <v>429</v>
      </c>
      <c r="D34" s="12" t="s">
        <v>120</v>
      </c>
      <c r="E34" s="12" t="s">
        <v>139</v>
      </c>
      <c r="F34" s="12" t="s">
        <v>140</v>
      </c>
      <c r="G34" s="12" t="s">
        <v>140</v>
      </c>
      <c r="H34" s="12" t="s">
        <v>141</v>
      </c>
      <c r="I34" s="12" t="s">
        <v>142</v>
      </c>
      <c r="J34" s="12" t="s">
        <v>42</v>
      </c>
      <c r="K34" s="12" t="s">
        <v>95</v>
      </c>
      <c r="L34" s="41" t="s">
        <v>38</v>
      </c>
      <c r="M34" s="12" t="s">
        <v>231</v>
      </c>
      <c r="N34" s="12" t="s">
        <v>309</v>
      </c>
      <c r="O34" s="12" t="s">
        <v>24</v>
      </c>
      <c r="P34" s="12" t="s">
        <v>25</v>
      </c>
      <c r="Q34" s="27" t="s">
        <v>17</v>
      </c>
      <c r="R34" s="12" t="s">
        <v>374</v>
      </c>
      <c r="S34" s="30" t="s">
        <v>309</v>
      </c>
      <c r="T34" s="31" t="s">
        <v>351</v>
      </c>
      <c r="U34" s="31" t="s">
        <v>473</v>
      </c>
      <c r="V34" s="30" t="s">
        <v>355</v>
      </c>
      <c r="W34" s="30" t="s">
        <v>356</v>
      </c>
      <c r="X34" s="30" t="s">
        <v>461</v>
      </c>
      <c r="Y34" s="30" t="s">
        <v>732</v>
      </c>
      <c r="Z34" s="30" t="s">
        <v>748</v>
      </c>
      <c r="AA34" s="30" t="s">
        <v>358</v>
      </c>
      <c r="AB34" s="31" t="s">
        <v>351</v>
      </c>
      <c r="AC34" s="31" t="s">
        <v>747</v>
      </c>
    </row>
    <row r="35" spans="1:30" ht="120" customHeight="1" x14ac:dyDescent="0.25">
      <c r="A35" s="12" t="s">
        <v>364</v>
      </c>
      <c r="B35" s="12" t="s">
        <v>375</v>
      </c>
      <c r="C35" s="12" t="s">
        <v>125</v>
      </c>
      <c r="D35" s="12" t="s">
        <v>120</v>
      </c>
      <c r="E35" s="12" t="s">
        <v>129</v>
      </c>
      <c r="F35" s="12" t="s">
        <v>432</v>
      </c>
      <c r="G35" s="12" t="s">
        <v>130</v>
      </c>
      <c r="H35" s="12" t="s">
        <v>133</v>
      </c>
      <c r="I35" s="12" t="s">
        <v>132</v>
      </c>
      <c r="J35" s="12" t="s">
        <v>13</v>
      </c>
      <c r="K35" s="12" t="s">
        <v>25</v>
      </c>
      <c r="L35" s="40" t="s">
        <v>25</v>
      </c>
      <c r="M35" s="12" t="s">
        <v>233</v>
      </c>
      <c r="N35" s="12" t="s">
        <v>311</v>
      </c>
      <c r="O35" s="12" t="s">
        <v>16</v>
      </c>
      <c r="P35" s="12" t="s">
        <v>25</v>
      </c>
      <c r="Q35" s="27" t="s">
        <v>17</v>
      </c>
      <c r="R35" s="12" t="s">
        <v>374</v>
      </c>
      <c r="S35" s="30" t="s">
        <v>311</v>
      </c>
      <c r="T35" s="31" t="s">
        <v>351</v>
      </c>
      <c r="U35" s="31" t="s">
        <v>473</v>
      </c>
      <c r="V35" s="30" t="s">
        <v>355</v>
      </c>
      <c r="W35" s="30" t="s">
        <v>356</v>
      </c>
      <c r="X35" s="30" t="s">
        <v>461</v>
      </c>
      <c r="Y35" s="30" t="s">
        <v>732</v>
      </c>
      <c r="Z35" s="30" t="s">
        <v>749</v>
      </c>
      <c r="AA35" s="30" t="s">
        <v>358</v>
      </c>
      <c r="AB35" s="31" t="s">
        <v>351</v>
      </c>
      <c r="AC35" s="31" t="s">
        <v>750</v>
      </c>
    </row>
    <row r="36" spans="1:30" ht="120" customHeight="1" x14ac:dyDescent="0.25">
      <c r="A36" s="12" t="s">
        <v>364</v>
      </c>
      <c r="B36" s="12" t="s">
        <v>433</v>
      </c>
      <c r="C36" s="12" t="s">
        <v>434</v>
      </c>
      <c r="D36" s="12" t="s">
        <v>120</v>
      </c>
      <c r="E36" s="12" t="s">
        <v>134</v>
      </c>
      <c r="F36" s="12" t="s">
        <v>135</v>
      </c>
      <c r="G36" s="12" t="s">
        <v>135</v>
      </c>
      <c r="H36" s="12" t="s">
        <v>137</v>
      </c>
      <c r="I36" s="12" t="s">
        <v>136</v>
      </c>
      <c r="J36" s="12" t="s">
        <v>42</v>
      </c>
      <c r="K36" s="12" t="s">
        <v>14</v>
      </c>
      <c r="L36" s="26" t="s">
        <v>15</v>
      </c>
      <c r="M36" s="12" t="s">
        <v>176</v>
      </c>
      <c r="N36" s="12" t="s">
        <v>257</v>
      </c>
      <c r="O36" s="12" t="s">
        <v>24</v>
      </c>
      <c r="P36" s="12" t="s">
        <v>14</v>
      </c>
      <c r="Q36" s="40" t="s">
        <v>25</v>
      </c>
      <c r="R36" s="12" t="s">
        <v>374</v>
      </c>
      <c r="S36" s="30" t="s">
        <v>257</v>
      </c>
      <c r="T36" s="31" t="s">
        <v>331</v>
      </c>
      <c r="U36" s="31" t="s">
        <v>474</v>
      </c>
      <c r="V36" s="30" t="s">
        <v>355</v>
      </c>
      <c r="W36" s="30" t="s">
        <v>356</v>
      </c>
      <c r="X36" s="30" t="s">
        <v>461</v>
      </c>
      <c r="Y36" s="30" t="s">
        <v>356</v>
      </c>
      <c r="Z36" s="30" t="s">
        <v>751</v>
      </c>
      <c r="AA36" s="30" t="s">
        <v>358</v>
      </c>
      <c r="AB36" s="31" t="s">
        <v>331</v>
      </c>
      <c r="AC36" s="31" t="s">
        <v>752</v>
      </c>
    </row>
    <row r="37" spans="1:30" ht="120" customHeight="1" x14ac:dyDescent="0.25">
      <c r="A37" s="12" t="s">
        <v>364</v>
      </c>
      <c r="B37" s="12" t="s">
        <v>433</v>
      </c>
      <c r="C37" s="12" t="s">
        <v>434</v>
      </c>
      <c r="D37" s="12" t="s">
        <v>120</v>
      </c>
      <c r="E37" s="12" t="s">
        <v>134</v>
      </c>
      <c r="F37" s="12" t="s">
        <v>135</v>
      </c>
      <c r="G37" s="12" t="s">
        <v>135</v>
      </c>
      <c r="H37" s="12" t="s">
        <v>138</v>
      </c>
      <c r="I37" s="12" t="s">
        <v>136</v>
      </c>
      <c r="J37" s="12" t="s">
        <v>42</v>
      </c>
      <c r="K37" s="12" t="s">
        <v>14</v>
      </c>
      <c r="L37" s="26" t="s">
        <v>15</v>
      </c>
      <c r="M37" s="12" t="s">
        <v>177</v>
      </c>
      <c r="N37" s="12" t="s">
        <v>258</v>
      </c>
      <c r="O37" s="12" t="s">
        <v>24</v>
      </c>
      <c r="P37" s="12" t="s">
        <v>14</v>
      </c>
      <c r="Q37" s="40" t="s">
        <v>25</v>
      </c>
      <c r="R37" s="12" t="s">
        <v>374</v>
      </c>
      <c r="S37" s="30" t="s">
        <v>258</v>
      </c>
      <c r="T37" s="31" t="s">
        <v>331</v>
      </c>
      <c r="U37" s="31" t="s">
        <v>475</v>
      </c>
      <c r="V37" s="30" t="s">
        <v>355</v>
      </c>
      <c r="W37" s="30" t="s">
        <v>356</v>
      </c>
      <c r="X37" s="30" t="s">
        <v>461</v>
      </c>
      <c r="Y37" s="30" t="s">
        <v>356</v>
      </c>
      <c r="Z37" s="30" t="s">
        <v>753</v>
      </c>
      <c r="AA37" s="30" t="s">
        <v>358</v>
      </c>
      <c r="AB37" s="31" t="s">
        <v>331</v>
      </c>
      <c r="AC37" s="31" t="s">
        <v>357</v>
      </c>
    </row>
    <row r="38" spans="1:30" ht="120" customHeight="1" x14ac:dyDescent="0.25">
      <c r="A38" s="12" t="s">
        <v>364</v>
      </c>
      <c r="B38" s="12" t="s">
        <v>428</v>
      </c>
      <c r="C38" s="12" t="s">
        <v>429</v>
      </c>
      <c r="D38" s="12" t="s">
        <v>120</v>
      </c>
      <c r="E38" s="12" t="s">
        <v>139</v>
      </c>
      <c r="F38" s="12" t="s">
        <v>140</v>
      </c>
      <c r="G38" s="12" t="s">
        <v>140</v>
      </c>
      <c r="H38" s="12" t="s">
        <v>141</v>
      </c>
      <c r="I38" s="12" t="s">
        <v>142</v>
      </c>
      <c r="J38" s="12" t="s">
        <v>42</v>
      </c>
      <c r="K38" s="12" t="s">
        <v>95</v>
      </c>
      <c r="L38" s="41" t="s">
        <v>38</v>
      </c>
      <c r="M38" s="12" t="s">
        <v>234</v>
      </c>
      <c r="N38" s="12" t="s">
        <v>312</v>
      </c>
      <c r="O38" s="12" t="s">
        <v>24</v>
      </c>
      <c r="P38" s="12" t="s">
        <v>25</v>
      </c>
      <c r="Q38" s="27" t="s">
        <v>17</v>
      </c>
      <c r="R38" s="12" t="s">
        <v>374</v>
      </c>
      <c r="S38" s="30" t="s">
        <v>312</v>
      </c>
      <c r="T38" s="31" t="s">
        <v>351</v>
      </c>
      <c r="U38" s="31" t="s">
        <v>473</v>
      </c>
      <c r="V38" s="30" t="s">
        <v>355</v>
      </c>
      <c r="W38" s="30" t="s">
        <v>356</v>
      </c>
      <c r="X38" s="30" t="s">
        <v>461</v>
      </c>
      <c r="Y38" s="30" t="s">
        <v>732</v>
      </c>
      <c r="Z38" s="30" t="s">
        <v>754</v>
      </c>
      <c r="AA38" s="30" t="s">
        <v>358</v>
      </c>
      <c r="AB38" s="31" t="s">
        <v>351</v>
      </c>
      <c r="AC38" s="31" t="s">
        <v>747</v>
      </c>
    </row>
    <row r="39" spans="1:30" ht="120" customHeight="1" x14ac:dyDescent="0.25">
      <c r="A39" s="12" t="s">
        <v>364</v>
      </c>
      <c r="B39" s="12" t="s">
        <v>428</v>
      </c>
      <c r="C39" s="12" t="s">
        <v>429</v>
      </c>
      <c r="D39" s="12" t="s">
        <v>120</v>
      </c>
      <c r="E39" s="12" t="s">
        <v>139</v>
      </c>
      <c r="F39" s="12" t="s">
        <v>140</v>
      </c>
      <c r="G39" s="12" t="s">
        <v>140</v>
      </c>
      <c r="H39" s="12" t="s">
        <v>141</v>
      </c>
      <c r="I39" s="12" t="s">
        <v>142</v>
      </c>
      <c r="J39" s="12" t="s">
        <v>42</v>
      </c>
      <c r="K39" s="12" t="s">
        <v>95</v>
      </c>
      <c r="L39" s="41" t="s">
        <v>38</v>
      </c>
      <c r="M39" s="12" t="s">
        <v>235</v>
      </c>
      <c r="N39" s="12" t="s">
        <v>313</v>
      </c>
      <c r="O39" s="12" t="s">
        <v>24</v>
      </c>
      <c r="P39" s="12" t="s">
        <v>25</v>
      </c>
      <c r="Q39" s="27" t="s">
        <v>17</v>
      </c>
      <c r="R39" s="12" t="s">
        <v>374</v>
      </c>
      <c r="S39" s="30" t="s">
        <v>313</v>
      </c>
      <c r="T39" s="31" t="s">
        <v>351</v>
      </c>
      <c r="U39" s="31" t="s">
        <v>473</v>
      </c>
      <c r="V39" s="30" t="s">
        <v>355</v>
      </c>
      <c r="W39" s="30" t="s">
        <v>356</v>
      </c>
      <c r="X39" s="30" t="s">
        <v>461</v>
      </c>
      <c r="Y39" s="30" t="s">
        <v>732</v>
      </c>
      <c r="Z39" s="30" t="s">
        <v>755</v>
      </c>
      <c r="AA39" s="30" t="s">
        <v>358</v>
      </c>
      <c r="AB39" s="31" t="s">
        <v>351</v>
      </c>
      <c r="AC39" s="31" t="s">
        <v>756</v>
      </c>
    </row>
    <row r="40" spans="1:30" ht="120" customHeight="1" x14ac:dyDescent="0.25">
      <c r="A40" s="12" t="s">
        <v>364</v>
      </c>
      <c r="B40" s="10" t="s">
        <v>428</v>
      </c>
      <c r="C40" s="10" t="s">
        <v>429</v>
      </c>
      <c r="D40" s="50" t="s">
        <v>120</v>
      </c>
      <c r="E40" s="51" t="s">
        <v>139</v>
      </c>
      <c r="F40" s="52" t="s">
        <v>140</v>
      </c>
      <c r="G40" s="52" t="s">
        <v>140</v>
      </c>
      <c r="H40" s="10" t="s">
        <v>141</v>
      </c>
      <c r="I40" s="38" t="s">
        <v>142</v>
      </c>
      <c r="J40" s="12" t="s">
        <v>42</v>
      </c>
      <c r="K40" s="12" t="s">
        <v>95</v>
      </c>
      <c r="L40" s="41" t="s">
        <v>38</v>
      </c>
      <c r="M40" s="9" t="s">
        <v>510</v>
      </c>
      <c r="N40" s="5" t="s">
        <v>511</v>
      </c>
      <c r="O40" s="12" t="s">
        <v>24</v>
      </c>
      <c r="P40" s="12" t="s">
        <v>25</v>
      </c>
      <c r="Q40" s="27" t="s">
        <v>17</v>
      </c>
      <c r="R40" s="39" t="str">
        <f>IF(OR(P40="Importante",P40="Inaceptable"),"Plan de Tratamiento y Seguimiento a Controles","Seguimiento a Controles")</f>
        <v>Seguimiento a Controles</v>
      </c>
      <c r="S40" s="30" t="s">
        <v>511</v>
      </c>
      <c r="T40" s="31" t="s">
        <v>351</v>
      </c>
      <c r="U40" s="31" t="s">
        <v>473</v>
      </c>
      <c r="V40" s="30" t="s">
        <v>355</v>
      </c>
      <c r="W40" s="30" t="s">
        <v>356</v>
      </c>
      <c r="X40" s="30" t="s">
        <v>461</v>
      </c>
      <c r="Y40" s="30" t="s">
        <v>732</v>
      </c>
      <c r="Z40" s="30" t="s">
        <v>757</v>
      </c>
      <c r="AA40" s="30" t="s">
        <v>358</v>
      </c>
      <c r="AB40" s="31" t="s">
        <v>351</v>
      </c>
      <c r="AC40" s="31" t="s">
        <v>758</v>
      </c>
    </row>
    <row r="41" spans="1:30" ht="120" customHeight="1" x14ac:dyDescent="0.25">
      <c r="A41" s="12" t="s">
        <v>364</v>
      </c>
      <c r="B41" s="12" t="s">
        <v>435</v>
      </c>
      <c r="C41" s="12" t="s">
        <v>436</v>
      </c>
      <c r="D41" s="12" t="s">
        <v>143</v>
      </c>
      <c r="E41" s="12" t="s">
        <v>144</v>
      </c>
      <c r="F41" s="12" t="s">
        <v>437</v>
      </c>
      <c r="G41" s="12" t="s">
        <v>145</v>
      </c>
      <c r="H41" s="12" t="s">
        <v>146</v>
      </c>
      <c r="I41" s="12" t="s">
        <v>147</v>
      </c>
      <c r="J41" s="12" t="s">
        <v>13</v>
      </c>
      <c r="K41" s="12" t="s">
        <v>25</v>
      </c>
      <c r="L41" s="40" t="s">
        <v>25</v>
      </c>
      <c r="M41" s="12" t="s">
        <v>188</v>
      </c>
      <c r="N41" s="12" t="s">
        <v>266</v>
      </c>
      <c r="O41" s="12" t="s">
        <v>16</v>
      </c>
      <c r="P41" s="12" t="s">
        <v>25</v>
      </c>
      <c r="Q41" s="27" t="s">
        <v>17</v>
      </c>
      <c r="R41" s="12" t="s">
        <v>374</v>
      </c>
      <c r="S41" s="30" t="s">
        <v>266</v>
      </c>
      <c r="T41" s="31" t="s">
        <v>327</v>
      </c>
      <c r="U41" s="31" t="s">
        <v>460</v>
      </c>
      <c r="V41" s="30" t="s">
        <v>355</v>
      </c>
      <c r="W41" s="30" t="s">
        <v>356</v>
      </c>
      <c r="X41" s="30" t="s">
        <v>461</v>
      </c>
      <c r="Y41" s="53">
        <v>44568</v>
      </c>
      <c r="Z41" s="30" t="s">
        <v>912</v>
      </c>
      <c r="AA41" s="54" t="s">
        <v>358</v>
      </c>
      <c r="AB41" s="31" t="s">
        <v>899</v>
      </c>
      <c r="AC41" s="31" t="s">
        <v>913</v>
      </c>
    </row>
    <row r="42" spans="1:30" ht="120" customHeight="1" x14ac:dyDescent="0.25">
      <c r="A42" s="12" t="s">
        <v>364</v>
      </c>
      <c r="B42" s="12" t="s">
        <v>435</v>
      </c>
      <c r="C42" s="12" t="s">
        <v>436</v>
      </c>
      <c r="D42" s="12" t="s">
        <v>143</v>
      </c>
      <c r="E42" s="12" t="s">
        <v>144</v>
      </c>
      <c r="F42" s="12" t="s">
        <v>437</v>
      </c>
      <c r="G42" s="12" t="s">
        <v>145</v>
      </c>
      <c r="H42" s="12" t="s">
        <v>148</v>
      </c>
      <c r="I42" s="12" t="s">
        <v>147</v>
      </c>
      <c r="J42" s="12" t="s">
        <v>13</v>
      </c>
      <c r="K42" s="12" t="s">
        <v>25</v>
      </c>
      <c r="L42" s="40" t="s">
        <v>25</v>
      </c>
      <c r="M42" s="12" t="s">
        <v>189</v>
      </c>
      <c r="N42" s="12" t="s">
        <v>267</v>
      </c>
      <c r="O42" s="12" t="s">
        <v>16</v>
      </c>
      <c r="P42" s="12" t="s">
        <v>25</v>
      </c>
      <c r="Q42" s="27" t="s">
        <v>17</v>
      </c>
      <c r="R42" s="12" t="s">
        <v>374</v>
      </c>
      <c r="S42" s="30" t="s">
        <v>267</v>
      </c>
      <c r="T42" s="31" t="s">
        <v>338</v>
      </c>
      <c r="U42" s="31" t="s">
        <v>484</v>
      </c>
      <c r="V42" s="30" t="s">
        <v>355</v>
      </c>
      <c r="W42" s="30" t="s">
        <v>356</v>
      </c>
      <c r="X42" s="30" t="s">
        <v>461</v>
      </c>
      <c r="Y42" s="30" t="s">
        <v>602</v>
      </c>
      <c r="Z42" s="30" t="s">
        <v>811</v>
      </c>
      <c r="AA42" s="30" t="s">
        <v>358</v>
      </c>
      <c r="AB42" s="31" t="s">
        <v>338</v>
      </c>
      <c r="AC42" s="31" t="s">
        <v>812</v>
      </c>
    </row>
    <row r="43" spans="1:30" ht="120" customHeight="1" x14ac:dyDescent="0.25">
      <c r="A43" s="12" t="s">
        <v>364</v>
      </c>
      <c r="B43" s="12" t="s">
        <v>435</v>
      </c>
      <c r="C43" s="12" t="s">
        <v>436</v>
      </c>
      <c r="D43" s="12" t="s">
        <v>143</v>
      </c>
      <c r="E43" s="12" t="s">
        <v>144</v>
      </c>
      <c r="F43" s="12" t="s">
        <v>437</v>
      </c>
      <c r="G43" s="12" t="s">
        <v>145</v>
      </c>
      <c r="H43" s="12" t="s">
        <v>146</v>
      </c>
      <c r="I43" s="12" t="s">
        <v>147</v>
      </c>
      <c r="J43" s="12" t="s">
        <v>13</v>
      </c>
      <c r="K43" s="12" t="s">
        <v>25</v>
      </c>
      <c r="L43" s="40" t="s">
        <v>25</v>
      </c>
      <c r="M43" s="12" t="s">
        <v>190</v>
      </c>
      <c r="N43" s="12" t="s">
        <v>268</v>
      </c>
      <c r="O43" s="12" t="s">
        <v>16</v>
      </c>
      <c r="P43" s="12" t="s">
        <v>25</v>
      </c>
      <c r="Q43" s="27" t="s">
        <v>17</v>
      </c>
      <c r="R43" s="12" t="s">
        <v>374</v>
      </c>
      <c r="S43" s="30" t="s">
        <v>268</v>
      </c>
      <c r="T43" s="31" t="s">
        <v>338</v>
      </c>
      <c r="U43" s="31" t="s">
        <v>484</v>
      </c>
      <c r="V43" s="30" t="s">
        <v>355</v>
      </c>
      <c r="W43" s="30" t="s">
        <v>356</v>
      </c>
      <c r="X43" s="30" t="s">
        <v>461</v>
      </c>
      <c r="Y43" s="30" t="s">
        <v>814</v>
      </c>
      <c r="Z43" s="30" t="s">
        <v>815</v>
      </c>
      <c r="AA43" s="30" t="s">
        <v>358</v>
      </c>
      <c r="AB43" s="31" t="s">
        <v>338</v>
      </c>
      <c r="AC43" s="31" t="s">
        <v>816</v>
      </c>
    </row>
    <row r="44" spans="1:30" ht="120" customHeight="1" x14ac:dyDescent="0.25">
      <c r="A44" s="12" t="s">
        <v>364</v>
      </c>
      <c r="B44" s="35" t="s">
        <v>378</v>
      </c>
      <c r="C44" s="35" t="s">
        <v>418</v>
      </c>
      <c r="D44" s="36" t="s">
        <v>105</v>
      </c>
      <c r="E44" s="55" t="s">
        <v>106</v>
      </c>
      <c r="F44" s="18" t="s">
        <v>107</v>
      </c>
      <c r="G44" s="18" t="s">
        <v>107</v>
      </c>
      <c r="H44" s="56" t="s">
        <v>111</v>
      </c>
      <c r="I44" s="56" t="s">
        <v>109</v>
      </c>
      <c r="J44" s="42" t="s">
        <v>42</v>
      </c>
      <c r="K44" s="42" t="s">
        <v>14</v>
      </c>
      <c r="L44" s="15" t="s">
        <v>15</v>
      </c>
      <c r="M44" s="43" t="s">
        <v>192</v>
      </c>
      <c r="N44" s="18" t="s">
        <v>427</v>
      </c>
      <c r="O44" s="42" t="s">
        <v>24</v>
      </c>
      <c r="P44" s="42" t="s">
        <v>25</v>
      </c>
      <c r="Q44" s="15" t="s">
        <v>17</v>
      </c>
      <c r="R44" s="44" t="s">
        <v>374</v>
      </c>
      <c r="S44" s="28" t="s">
        <v>270</v>
      </c>
      <c r="T44" s="29" t="s">
        <v>340</v>
      </c>
      <c r="U44" s="29" t="s">
        <v>471</v>
      </c>
      <c r="V44" s="30" t="s">
        <v>355</v>
      </c>
      <c r="W44" s="30" t="s">
        <v>356</v>
      </c>
      <c r="X44" s="30" t="s">
        <v>461</v>
      </c>
      <c r="Y44" s="30" t="s">
        <v>660</v>
      </c>
      <c r="Z44" s="30" t="s">
        <v>675</v>
      </c>
      <c r="AA44" s="30" t="s">
        <v>358</v>
      </c>
      <c r="AB44" s="31" t="s">
        <v>340</v>
      </c>
      <c r="AC44" s="31" t="s">
        <v>676</v>
      </c>
    </row>
    <row r="45" spans="1:30" ht="120" customHeight="1" x14ac:dyDescent="0.25">
      <c r="A45" s="12" t="s">
        <v>364</v>
      </c>
      <c r="B45" s="35" t="s">
        <v>378</v>
      </c>
      <c r="C45" s="35" t="s">
        <v>418</v>
      </c>
      <c r="D45" s="36" t="s">
        <v>105</v>
      </c>
      <c r="E45" s="55" t="s">
        <v>106</v>
      </c>
      <c r="F45" s="18" t="s">
        <v>107</v>
      </c>
      <c r="G45" s="18" t="s">
        <v>107</v>
      </c>
      <c r="H45" s="56" t="s">
        <v>110</v>
      </c>
      <c r="I45" s="56" t="s">
        <v>109</v>
      </c>
      <c r="J45" s="42" t="s">
        <v>42</v>
      </c>
      <c r="K45" s="42" t="s">
        <v>14</v>
      </c>
      <c r="L45" s="15" t="s">
        <v>15</v>
      </c>
      <c r="M45" s="43" t="s">
        <v>193</v>
      </c>
      <c r="N45" s="18" t="s">
        <v>425</v>
      </c>
      <c r="O45" s="42" t="s">
        <v>24</v>
      </c>
      <c r="P45" s="42" t="s">
        <v>25</v>
      </c>
      <c r="Q45" s="15" t="s">
        <v>17</v>
      </c>
      <c r="R45" s="44" t="s">
        <v>374</v>
      </c>
      <c r="S45" s="28" t="s">
        <v>271</v>
      </c>
      <c r="T45" s="29" t="s">
        <v>340</v>
      </c>
      <c r="U45" s="29" t="s">
        <v>471</v>
      </c>
      <c r="V45" s="30" t="s">
        <v>355</v>
      </c>
      <c r="W45" s="30" t="s">
        <v>356</v>
      </c>
      <c r="X45" s="30" t="s">
        <v>461</v>
      </c>
      <c r="Y45" s="30" t="s">
        <v>660</v>
      </c>
      <c r="Z45" s="30" t="s">
        <v>677</v>
      </c>
      <c r="AA45" s="30" t="s">
        <v>358</v>
      </c>
      <c r="AB45" s="31" t="s">
        <v>340</v>
      </c>
      <c r="AC45" s="31" t="s">
        <v>678</v>
      </c>
    </row>
    <row r="46" spans="1:30" ht="120" customHeight="1" x14ac:dyDescent="0.25">
      <c r="A46" s="12" t="s">
        <v>364</v>
      </c>
      <c r="B46" s="35" t="s">
        <v>378</v>
      </c>
      <c r="C46" s="35" t="s">
        <v>418</v>
      </c>
      <c r="D46" s="36" t="s">
        <v>105</v>
      </c>
      <c r="E46" s="55" t="s">
        <v>106</v>
      </c>
      <c r="F46" s="18" t="s">
        <v>107</v>
      </c>
      <c r="G46" s="18" t="s">
        <v>107</v>
      </c>
      <c r="H46" s="56" t="s">
        <v>759</v>
      </c>
      <c r="I46" s="56" t="s">
        <v>109</v>
      </c>
      <c r="J46" s="42" t="s">
        <v>42</v>
      </c>
      <c r="K46" s="42" t="s">
        <v>14</v>
      </c>
      <c r="L46" s="15" t="s">
        <v>15</v>
      </c>
      <c r="M46" s="43" t="s">
        <v>194</v>
      </c>
      <c r="N46" s="18" t="s">
        <v>426</v>
      </c>
      <c r="O46" s="42" t="s">
        <v>24</v>
      </c>
      <c r="P46" s="42" t="s">
        <v>25</v>
      </c>
      <c r="Q46" s="15" t="s">
        <v>17</v>
      </c>
      <c r="R46" s="44" t="s">
        <v>374</v>
      </c>
      <c r="S46" s="28" t="s">
        <v>272</v>
      </c>
      <c r="T46" s="29" t="s">
        <v>340</v>
      </c>
      <c r="U46" s="29" t="s">
        <v>471</v>
      </c>
      <c r="V46" s="30" t="s">
        <v>355</v>
      </c>
      <c r="W46" s="30" t="s">
        <v>356</v>
      </c>
      <c r="X46" s="30" t="s">
        <v>461</v>
      </c>
      <c r="Y46" s="30" t="s">
        <v>660</v>
      </c>
      <c r="Z46" s="30" t="s">
        <v>679</v>
      </c>
      <c r="AA46" s="30" t="s">
        <v>358</v>
      </c>
      <c r="AB46" s="31" t="s">
        <v>340</v>
      </c>
      <c r="AC46" s="31" t="s">
        <v>680</v>
      </c>
    </row>
    <row r="47" spans="1:30" ht="120" customHeight="1" x14ac:dyDescent="0.25">
      <c r="A47" s="12" t="s">
        <v>364</v>
      </c>
      <c r="B47" s="35" t="s">
        <v>378</v>
      </c>
      <c r="C47" s="35" t="s">
        <v>418</v>
      </c>
      <c r="D47" s="36" t="s">
        <v>105</v>
      </c>
      <c r="E47" s="37" t="s">
        <v>106</v>
      </c>
      <c r="F47" s="46" t="s">
        <v>107</v>
      </c>
      <c r="G47" s="46" t="s">
        <v>107</v>
      </c>
      <c r="H47" s="18" t="s">
        <v>108</v>
      </c>
      <c r="I47" s="56" t="s">
        <v>109</v>
      </c>
      <c r="J47" s="42" t="s">
        <v>42</v>
      </c>
      <c r="K47" s="42" t="s">
        <v>14</v>
      </c>
      <c r="L47" s="15" t="s">
        <v>15</v>
      </c>
      <c r="M47" s="43" t="s">
        <v>195</v>
      </c>
      <c r="N47" s="18" t="s">
        <v>424</v>
      </c>
      <c r="O47" s="42" t="s">
        <v>24</v>
      </c>
      <c r="P47" s="42" t="s">
        <v>25</v>
      </c>
      <c r="Q47" s="15" t="s">
        <v>17</v>
      </c>
      <c r="R47" s="44" t="s">
        <v>374</v>
      </c>
      <c r="S47" s="28" t="s">
        <v>273</v>
      </c>
      <c r="T47" s="29" t="s">
        <v>340</v>
      </c>
      <c r="U47" s="29" t="s">
        <v>471</v>
      </c>
      <c r="V47" s="30" t="s">
        <v>355</v>
      </c>
      <c r="W47" s="30" t="s">
        <v>356</v>
      </c>
      <c r="X47" s="30" t="s">
        <v>461</v>
      </c>
      <c r="Y47" s="30" t="s">
        <v>660</v>
      </c>
      <c r="Z47" s="30" t="s">
        <v>681</v>
      </c>
      <c r="AA47" s="30" t="s">
        <v>358</v>
      </c>
      <c r="AB47" s="31" t="s">
        <v>340</v>
      </c>
      <c r="AC47" s="31" t="s">
        <v>682</v>
      </c>
      <c r="AD47" s="57"/>
    </row>
    <row r="48" spans="1:30" ht="120" customHeight="1" x14ac:dyDescent="0.25">
      <c r="A48" s="12" t="s">
        <v>364</v>
      </c>
      <c r="B48" s="35" t="s">
        <v>378</v>
      </c>
      <c r="C48" s="35" t="s">
        <v>418</v>
      </c>
      <c r="D48" s="36" t="s">
        <v>105</v>
      </c>
      <c r="E48" s="55" t="s">
        <v>106</v>
      </c>
      <c r="F48" s="18" t="s">
        <v>107</v>
      </c>
      <c r="G48" s="18" t="s">
        <v>107</v>
      </c>
      <c r="H48" s="18" t="s">
        <v>112</v>
      </c>
      <c r="I48" s="56" t="s">
        <v>109</v>
      </c>
      <c r="J48" s="42" t="s">
        <v>42</v>
      </c>
      <c r="K48" s="42" t="s">
        <v>14</v>
      </c>
      <c r="L48" s="15" t="s">
        <v>15</v>
      </c>
      <c r="M48" s="43" t="s">
        <v>196</v>
      </c>
      <c r="N48" s="18" t="s">
        <v>274</v>
      </c>
      <c r="O48" s="42" t="s">
        <v>24</v>
      </c>
      <c r="P48" s="42" t="s">
        <v>25</v>
      </c>
      <c r="Q48" s="15" t="s">
        <v>17</v>
      </c>
      <c r="R48" s="44" t="s">
        <v>374</v>
      </c>
      <c r="S48" s="28" t="s">
        <v>274</v>
      </c>
      <c r="T48" s="29" t="s">
        <v>340</v>
      </c>
      <c r="U48" s="29" t="s">
        <v>471</v>
      </c>
      <c r="V48" s="30" t="s">
        <v>355</v>
      </c>
      <c r="W48" s="30" t="s">
        <v>356</v>
      </c>
      <c r="X48" s="30" t="s">
        <v>461</v>
      </c>
      <c r="Y48" s="30" t="s">
        <v>660</v>
      </c>
      <c r="Z48" s="30" t="s">
        <v>683</v>
      </c>
      <c r="AA48" s="30" t="s">
        <v>358</v>
      </c>
      <c r="AB48" s="31" t="s">
        <v>340</v>
      </c>
      <c r="AC48" s="31" t="s">
        <v>684</v>
      </c>
    </row>
    <row r="49" spans="1:31" ht="120" customHeight="1" x14ac:dyDescent="0.25">
      <c r="A49" s="12" t="s">
        <v>364</v>
      </c>
      <c r="B49" s="35" t="s">
        <v>378</v>
      </c>
      <c r="C49" s="35" t="s">
        <v>419</v>
      </c>
      <c r="D49" s="36" t="s">
        <v>105</v>
      </c>
      <c r="E49" s="37" t="s">
        <v>114</v>
      </c>
      <c r="F49" s="46" t="s">
        <v>420</v>
      </c>
      <c r="G49" s="46" t="s">
        <v>115</v>
      </c>
      <c r="H49" s="35" t="s">
        <v>421</v>
      </c>
      <c r="I49" s="56" t="s">
        <v>116</v>
      </c>
      <c r="J49" s="42" t="s">
        <v>42</v>
      </c>
      <c r="K49" s="42" t="s">
        <v>14</v>
      </c>
      <c r="L49" s="58" t="s">
        <v>15</v>
      </c>
      <c r="M49" s="43" t="s">
        <v>191</v>
      </c>
      <c r="N49" s="18" t="s">
        <v>269</v>
      </c>
      <c r="O49" s="42" t="s">
        <v>42</v>
      </c>
      <c r="P49" s="42" t="s">
        <v>25</v>
      </c>
      <c r="Q49" s="58" t="s">
        <v>15</v>
      </c>
      <c r="R49" s="44" t="s">
        <v>382</v>
      </c>
      <c r="S49" s="30" t="s">
        <v>269</v>
      </c>
      <c r="T49" s="31" t="s">
        <v>339</v>
      </c>
      <c r="U49" s="31" t="s">
        <v>472</v>
      </c>
      <c r="V49" s="30" t="s">
        <v>355</v>
      </c>
      <c r="W49" s="30" t="s">
        <v>356</v>
      </c>
      <c r="X49" s="30" t="s">
        <v>461</v>
      </c>
      <c r="Y49" s="30" t="s">
        <v>356</v>
      </c>
      <c r="Z49" s="30" t="s">
        <v>693</v>
      </c>
      <c r="AA49" s="30" t="s">
        <v>359</v>
      </c>
      <c r="AB49" s="31" t="s">
        <v>339</v>
      </c>
      <c r="AC49" s="31" t="s">
        <v>694</v>
      </c>
    </row>
    <row r="50" spans="1:31" ht="120" customHeight="1" x14ac:dyDescent="0.25">
      <c r="A50" s="12" t="s">
        <v>364</v>
      </c>
      <c r="B50" s="35" t="s">
        <v>378</v>
      </c>
      <c r="C50" s="35" t="s">
        <v>418</v>
      </c>
      <c r="D50" s="36" t="s">
        <v>105</v>
      </c>
      <c r="E50" s="55" t="s">
        <v>106</v>
      </c>
      <c r="F50" s="18" t="s">
        <v>107</v>
      </c>
      <c r="G50" s="18" t="s">
        <v>107</v>
      </c>
      <c r="H50" s="56" t="s">
        <v>113</v>
      </c>
      <c r="I50" s="56" t="s">
        <v>109</v>
      </c>
      <c r="J50" s="42" t="s">
        <v>42</v>
      </c>
      <c r="K50" s="42" t="s">
        <v>14</v>
      </c>
      <c r="L50" s="15" t="s">
        <v>15</v>
      </c>
      <c r="M50" s="43" t="s">
        <v>197</v>
      </c>
      <c r="N50" s="18" t="s">
        <v>275</v>
      </c>
      <c r="O50" s="42" t="s">
        <v>24</v>
      </c>
      <c r="P50" s="42" t="s">
        <v>25</v>
      </c>
      <c r="Q50" s="15" t="s">
        <v>17</v>
      </c>
      <c r="R50" s="44" t="s">
        <v>374</v>
      </c>
      <c r="S50" s="30" t="s">
        <v>275</v>
      </c>
      <c r="T50" s="31" t="s">
        <v>341</v>
      </c>
      <c r="U50" s="31" t="s">
        <v>462</v>
      </c>
      <c r="V50" s="30" t="s">
        <v>355</v>
      </c>
      <c r="W50" s="30" t="s">
        <v>356</v>
      </c>
      <c r="X50" s="30" t="s">
        <v>461</v>
      </c>
      <c r="Y50" s="30" t="s">
        <v>356</v>
      </c>
      <c r="Z50" s="30" t="s">
        <v>711</v>
      </c>
      <c r="AA50" s="30" t="s">
        <v>358</v>
      </c>
      <c r="AB50" s="31" t="s">
        <v>342</v>
      </c>
      <c r="AC50" s="31" t="s">
        <v>712</v>
      </c>
    </row>
    <row r="51" spans="1:31" ht="120" customHeight="1" x14ac:dyDescent="0.25">
      <c r="A51" s="12" t="s">
        <v>364</v>
      </c>
      <c r="B51" s="35" t="s">
        <v>378</v>
      </c>
      <c r="C51" s="35" t="s">
        <v>418</v>
      </c>
      <c r="D51" s="36" t="s">
        <v>105</v>
      </c>
      <c r="E51" s="55" t="s">
        <v>106</v>
      </c>
      <c r="F51" s="18" t="s">
        <v>107</v>
      </c>
      <c r="G51" s="18" t="s">
        <v>107</v>
      </c>
      <c r="H51" s="56" t="s">
        <v>113</v>
      </c>
      <c r="I51" s="56" t="s">
        <v>109</v>
      </c>
      <c r="J51" s="42" t="s">
        <v>42</v>
      </c>
      <c r="K51" s="42" t="s">
        <v>14</v>
      </c>
      <c r="L51" s="15" t="s">
        <v>15</v>
      </c>
      <c r="M51" s="43" t="s">
        <v>198</v>
      </c>
      <c r="N51" s="18" t="s">
        <v>276</v>
      </c>
      <c r="O51" s="42" t="s">
        <v>24</v>
      </c>
      <c r="P51" s="42" t="s">
        <v>25</v>
      </c>
      <c r="Q51" s="15" t="s">
        <v>17</v>
      </c>
      <c r="R51" s="44" t="s">
        <v>374</v>
      </c>
      <c r="S51" s="30" t="s">
        <v>276</v>
      </c>
      <c r="T51" s="31" t="s">
        <v>341</v>
      </c>
      <c r="U51" s="31" t="s">
        <v>462</v>
      </c>
      <c r="V51" s="30" t="s">
        <v>355</v>
      </c>
      <c r="W51" s="30" t="s">
        <v>356</v>
      </c>
      <c r="X51" s="30" t="s">
        <v>461</v>
      </c>
      <c r="Y51" s="30" t="s">
        <v>356</v>
      </c>
      <c r="Z51" s="30" t="s">
        <v>713</v>
      </c>
      <c r="AA51" s="30" t="s">
        <v>358</v>
      </c>
      <c r="AB51" s="31" t="s">
        <v>342</v>
      </c>
      <c r="AC51" s="31" t="s">
        <v>357</v>
      </c>
    </row>
    <row r="52" spans="1:31" ht="120" customHeight="1" x14ac:dyDescent="0.25">
      <c r="A52" s="12" t="s">
        <v>364</v>
      </c>
      <c r="B52" s="12" t="s">
        <v>378</v>
      </c>
      <c r="C52" s="12" t="s">
        <v>418</v>
      </c>
      <c r="D52" s="12" t="s">
        <v>105</v>
      </c>
      <c r="E52" s="12" t="s">
        <v>106</v>
      </c>
      <c r="F52" s="12" t="s">
        <v>107</v>
      </c>
      <c r="G52" s="12" t="s">
        <v>107</v>
      </c>
      <c r="H52" s="12" t="s">
        <v>113</v>
      </c>
      <c r="I52" s="12" t="s">
        <v>109</v>
      </c>
      <c r="J52" s="12" t="s">
        <v>42</v>
      </c>
      <c r="K52" s="12" t="s">
        <v>14</v>
      </c>
      <c r="L52" s="26" t="s">
        <v>15</v>
      </c>
      <c r="M52" s="12" t="s">
        <v>199</v>
      </c>
      <c r="N52" s="12" t="s">
        <v>277</v>
      </c>
      <c r="O52" s="42" t="s">
        <v>24</v>
      </c>
      <c r="P52" s="42" t="s">
        <v>25</v>
      </c>
      <c r="Q52" s="15" t="s">
        <v>17</v>
      </c>
      <c r="R52" s="12" t="s">
        <v>382</v>
      </c>
      <c r="S52" s="30" t="s">
        <v>277</v>
      </c>
      <c r="T52" s="31" t="s">
        <v>342</v>
      </c>
      <c r="U52" s="31" t="s">
        <v>462</v>
      </c>
      <c r="V52" s="30" t="s">
        <v>355</v>
      </c>
      <c r="W52" s="30" t="s">
        <v>356</v>
      </c>
      <c r="X52" s="30" t="s">
        <v>461</v>
      </c>
      <c r="Y52" s="30" t="s">
        <v>714</v>
      </c>
      <c r="Z52" s="30" t="s">
        <v>724</v>
      </c>
      <c r="AA52" s="30" t="s">
        <v>359</v>
      </c>
      <c r="AB52" s="31" t="s">
        <v>342</v>
      </c>
      <c r="AC52" s="31" t="s">
        <v>725</v>
      </c>
    </row>
    <row r="53" spans="1:31" ht="120" customHeight="1" x14ac:dyDescent="0.25">
      <c r="A53" s="12" t="s">
        <v>364</v>
      </c>
      <c r="B53" s="12" t="s">
        <v>378</v>
      </c>
      <c r="C53" s="12" t="s">
        <v>422</v>
      </c>
      <c r="D53" s="12" t="s">
        <v>105</v>
      </c>
      <c r="E53" s="12" t="s">
        <v>117</v>
      </c>
      <c r="F53" s="12" t="s">
        <v>423</v>
      </c>
      <c r="G53" s="12" t="s">
        <v>118</v>
      </c>
      <c r="H53" s="12" t="s">
        <v>760</v>
      </c>
      <c r="I53" s="12" t="s">
        <v>119</v>
      </c>
      <c r="J53" s="12" t="s">
        <v>37</v>
      </c>
      <c r="K53" s="12" t="s">
        <v>95</v>
      </c>
      <c r="L53" s="41" t="s">
        <v>38</v>
      </c>
      <c r="M53" s="12" t="s">
        <v>168</v>
      </c>
      <c r="N53" s="12" t="s">
        <v>249</v>
      </c>
      <c r="O53" s="42" t="s">
        <v>13</v>
      </c>
      <c r="P53" s="42" t="s">
        <v>95</v>
      </c>
      <c r="Q53" s="15" t="s">
        <v>15</v>
      </c>
      <c r="R53" s="12" t="s">
        <v>382</v>
      </c>
      <c r="S53" s="30" t="s">
        <v>249</v>
      </c>
      <c r="T53" s="31" t="s">
        <v>328</v>
      </c>
      <c r="U53" s="31" t="s">
        <v>462</v>
      </c>
      <c r="V53" s="30" t="s">
        <v>355</v>
      </c>
      <c r="W53" s="30" t="s">
        <v>356</v>
      </c>
      <c r="X53" s="30" t="s">
        <v>461</v>
      </c>
      <c r="Y53" s="30" t="s">
        <v>660</v>
      </c>
      <c r="Z53" s="30" t="s">
        <v>726</v>
      </c>
      <c r="AA53" s="30" t="s">
        <v>358</v>
      </c>
      <c r="AB53" s="31" t="s">
        <v>340</v>
      </c>
      <c r="AC53" s="31" t="s">
        <v>727</v>
      </c>
    </row>
    <row r="54" spans="1:31" ht="120" customHeight="1" x14ac:dyDescent="0.25">
      <c r="A54" s="12" t="s">
        <v>364</v>
      </c>
      <c r="B54" s="12" t="s">
        <v>386</v>
      </c>
      <c r="C54" s="12" t="s">
        <v>387</v>
      </c>
      <c r="D54" s="12" t="s">
        <v>45</v>
      </c>
      <c r="E54" s="12" t="s">
        <v>52</v>
      </c>
      <c r="F54" s="12" t="s">
        <v>390</v>
      </c>
      <c r="G54" s="12" t="s">
        <v>53</v>
      </c>
      <c r="H54" s="12" t="s">
        <v>54</v>
      </c>
      <c r="I54" s="12" t="s">
        <v>49</v>
      </c>
      <c r="J54" s="12" t="s">
        <v>42</v>
      </c>
      <c r="K54" s="12" t="s">
        <v>14</v>
      </c>
      <c r="L54" s="26" t="s">
        <v>15</v>
      </c>
      <c r="M54" s="12" t="s">
        <v>224</v>
      </c>
      <c r="N54" s="12" t="s">
        <v>302</v>
      </c>
      <c r="O54" s="12" t="s">
        <v>24</v>
      </c>
      <c r="P54" s="12" t="s">
        <v>14</v>
      </c>
      <c r="Q54" s="40" t="s">
        <v>25</v>
      </c>
      <c r="R54" s="12" t="s">
        <v>374</v>
      </c>
      <c r="S54" s="59" t="s">
        <v>302</v>
      </c>
      <c r="T54" s="60" t="s">
        <v>349</v>
      </c>
      <c r="U54" s="60" t="s">
        <v>486</v>
      </c>
      <c r="V54" s="61">
        <v>44197</v>
      </c>
      <c r="W54" s="61">
        <v>44561</v>
      </c>
      <c r="X54" s="59" t="s">
        <v>461</v>
      </c>
      <c r="Y54" s="62">
        <v>44568</v>
      </c>
      <c r="Z54" s="63" t="s">
        <v>916</v>
      </c>
      <c r="AA54" s="64" t="s">
        <v>358</v>
      </c>
      <c r="AB54" s="65" t="s">
        <v>487</v>
      </c>
      <c r="AC54" s="65" t="s">
        <v>917</v>
      </c>
    </row>
    <row r="55" spans="1:31" ht="120" customHeight="1" x14ac:dyDescent="0.25">
      <c r="A55" s="12" t="s">
        <v>364</v>
      </c>
      <c r="B55" s="12" t="s">
        <v>386</v>
      </c>
      <c r="C55" s="12" t="s">
        <v>387</v>
      </c>
      <c r="D55" s="12" t="s">
        <v>45</v>
      </c>
      <c r="E55" s="12" t="s">
        <v>46</v>
      </c>
      <c r="F55" s="12" t="s">
        <v>388</v>
      </c>
      <c r="G55" s="12" t="s">
        <v>47</v>
      </c>
      <c r="H55" s="12" t="s">
        <v>389</v>
      </c>
      <c r="I55" s="12" t="s">
        <v>49</v>
      </c>
      <c r="J55" s="12" t="s">
        <v>42</v>
      </c>
      <c r="K55" s="12" t="s">
        <v>14</v>
      </c>
      <c r="L55" s="26" t="s">
        <v>15</v>
      </c>
      <c r="M55" s="12" t="s">
        <v>219</v>
      </c>
      <c r="N55" s="12" t="s">
        <v>297</v>
      </c>
      <c r="O55" s="12" t="s">
        <v>24</v>
      </c>
      <c r="P55" s="12" t="s">
        <v>25</v>
      </c>
      <c r="Q55" s="27" t="s">
        <v>17</v>
      </c>
      <c r="R55" s="12" t="s">
        <v>374</v>
      </c>
      <c r="S55" s="30" t="s">
        <v>297</v>
      </c>
      <c r="T55" s="31" t="s">
        <v>349</v>
      </c>
      <c r="U55" s="31" t="s">
        <v>486</v>
      </c>
      <c r="V55" s="30" t="s">
        <v>355</v>
      </c>
      <c r="W55" s="30" t="s">
        <v>356</v>
      </c>
      <c r="X55" s="30" t="s">
        <v>461</v>
      </c>
      <c r="Y55" s="11">
        <v>44568</v>
      </c>
      <c r="Z55" s="63" t="s">
        <v>918</v>
      </c>
      <c r="AA55" s="63" t="s">
        <v>358</v>
      </c>
      <c r="AB55" s="65" t="s">
        <v>487</v>
      </c>
      <c r="AC55" s="65" t="s">
        <v>917</v>
      </c>
    </row>
    <row r="56" spans="1:31" ht="120" customHeight="1" x14ac:dyDescent="0.25">
      <c r="A56" s="12" t="s">
        <v>364</v>
      </c>
      <c r="B56" s="12" t="s">
        <v>386</v>
      </c>
      <c r="C56" s="12" t="s">
        <v>387</v>
      </c>
      <c r="D56" s="12" t="s">
        <v>45</v>
      </c>
      <c r="E56" s="12" t="s">
        <v>52</v>
      </c>
      <c r="F56" s="12" t="s">
        <v>390</v>
      </c>
      <c r="G56" s="12" t="s">
        <v>53</v>
      </c>
      <c r="H56" s="12" t="s">
        <v>55</v>
      </c>
      <c r="I56" s="12" t="s">
        <v>49</v>
      </c>
      <c r="J56" s="12" t="s">
        <v>42</v>
      </c>
      <c r="K56" s="12" t="s">
        <v>14</v>
      </c>
      <c r="L56" s="26" t="s">
        <v>15</v>
      </c>
      <c r="M56" s="12" t="s">
        <v>219</v>
      </c>
      <c r="N56" s="12" t="s">
        <v>297</v>
      </c>
      <c r="O56" s="12" t="s">
        <v>24</v>
      </c>
      <c r="P56" s="12" t="s">
        <v>14</v>
      </c>
      <c r="Q56" s="40" t="s">
        <v>25</v>
      </c>
      <c r="R56" s="12" t="s">
        <v>374</v>
      </c>
      <c r="S56" s="59" t="s">
        <v>297</v>
      </c>
      <c r="T56" s="60" t="s">
        <v>349</v>
      </c>
      <c r="U56" s="60" t="s">
        <v>486</v>
      </c>
      <c r="V56" s="59" t="s">
        <v>355</v>
      </c>
      <c r="W56" s="59" t="s">
        <v>356</v>
      </c>
      <c r="X56" s="59" t="s">
        <v>461</v>
      </c>
      <c r="Y56" s="11">
        <v>44568</v>
      </c>
      <c r="Z56" s="63" t="s">
        <v>919</v>
      </c>
      <c r="AA56" s="63" t="s">
        <v>358</v>
      </c>
      <c r="AB56" s="65" t="s">
        <v>487</v>
      </c>
      <c r="AC56" s="65" t="s">
        <v>921</v>
      </c>
      <c r="AD56" s="65"/>
    </row>
    <row r="57" spans="1:31" ht="120" customHeight="1" x14ac:dyDescent="0.25">
      <c r="A57" s="12" t="s">
        <v>364</v>
      </c>
      <c r="B57" s="12" t="s">
        <v>386</v>
      </c>
      <c r="C57" s="12" t="s">
        <v>387</v>
      </c>
      <c r="D57" s="12" t="s">
        <v>45</v>
      </c>
      <c r="E57" s="12" t="s">
        <v>52</v>
      </c>
      <c r="F57" s="12" t="s">
        <v>390</v>
      </c>
      <c r="G57" s="12" t="s">
        <v>53</v>
      </c>
      <c r="H57" s="12" t="s">
        <v>56</v>
      </c>
      <c r="I57" s="12" t="s">
        <v>49</v>
      </c>
      <c r="J57" s="12" t="s">
        <v>42</v>
      </c>
      <c r="K57" s="12" t="s">
        <v>14</v>
      </c>
      <c r="L57" s="26" t="s">
        <v>15</v>
      </c>
      <c r="M57" s="12" t="s">
        <v>219</v>
      </c>
      <c r="N57" s="12" t="s">
        <v>297</v>
      </c>
      <c r="O57" s="12" t="s">
        <v>24</v>
      </c>
      <c r="P57" s="12" t="s">
        <v>14</v>
      </c>
      <c r="Q57" s="40" t="s">
        <v>25</v>
      </c>
      <c r="R57" s="12" t="s">
        <v>374</v>
      </c>
      <c r="S57" s="59" t="s">
        <v>297</v>
      </c>
      <c r="T57" s="60" t="s">
        <v>349</v>
      </c>
      <c r="U57" s="60" t="s">
        <v>486</v>
      </c>
      <c r="V57" s="59" t="s">
        <v>355</v>
      </c>
      <c r="W57" s="59" t="s">
        <v>356</v>
      </c>
      <c r="X57" s="59" t="s">
        <v>461</v>
      </c>
      <c r="Y57" s="11">
        <v>44568</v>
      </c>
      <c r="Z57" s="63" t="s">
        <v>920</v>
      </c>
      <c r="AA57" s="63" t="s">
        <v>358</v>
      </c>
      <c r="AB57" s="65" t="s">
        <v>487</v>
      </c>
      <c r="AC57" s="65" t="s">
        <v>921</v>
      </c>
      <c r="AD57" s="65"/>
      <c r="AE57" s="65"/>
    </row>
    <row r="58" spans="1:31" ht="120" customHeight="1" x14ac:dyDescent="0.25">
      <c r="A58" s="12" t="s">
        <v>364</v>
      </c>
      <c r="B58" s="12" t="s">
        <v>386</v>
      </c>
      <c r="C58" s="12" t="s">
        <v>387</v>
      </c>
      <c r="D58" s="12" t="s">
        <v>45</v>
      </c>
      <c r="E58" s="12" t="s">
        <v>52</v>
      </c>
      <c r="F58" s="12" t="s">
        <v>390</v>
      </c>
      <c r="G58" s="12" t="s">
        <v>53</v>
      </c>
      <c r="H58" s="12" t="s">
        <v>48</v>
      </c>
      <c r="I58" s="12" t="s">
        <v>49</v>
      </c>
      <c r="J58" s="12" t="s">
        <v>42</v>
      </c>
      <c r="K58" s="12" t="s">
        <v>14</v>
      </c>
      <c r="L58" s="26" t="s">
        <v>15</v>
      </c>
      <c r="M58" s="12" t="s">
        <v>220</v>
      </c>
      <c r="N58" s="12" t="s">
        <v>298</v>
      </c>
      <c r="O58" s="12" t="s">
        <v>24</v>
      </c>
      <c r="P58" s="12" t="s">
        <v>14</v>
      </c>
      <c r="Q58" s="40" t="s">
        <v>25</v>
      </c>
      <c r="R58" s="12" t="s">
        <v>374</v>
      </c>
      <c r="S58" s="59" t="s">
        <v>298</v>
      </c>
      <c r="T58" s="60" t="s">
        <v>349</v>
      </c>
      <c r="U58" s="60" t="s">
        <v>486</v>
      </c>
      <c r="V58" s="59" t="s">
        <v>355</v>
      </c>
      <c r="W58" s="59" t="s">
        <v>356</v>
      </c>
      <c r="X58" s="59" t="s">
        <v>461</v>
      </c>
      <c r="Y58" s="62">
        <v>44568</v>
      </c>
      <c r="Z58" s="30" t="s">
        <v>922</v>
      </c>
      <c r="AA58" s="54" t="s">
        <v>358</v>
      </c>
      <c r="AB58" s="31" t="s">
        <v>487</v>
      </c>
      <c r="AC58" s="66" t="s">
        <v>923</v>
      </c>
    </row>
    <row r="59" spans="1:31" ht="120" customHeight="1" x14ac:dyDescent="0.25">
      <c r="A59" s="12" t="s">
        <v>364</v>
      </c>
      <c r="B59" s="12" t="s">
        <v>386</v>
      </c>
      <c r="C59" s="12" t="s">
        <v>387</v>
      </c>
      <c r="D59" s="12" t="s">
        <v>45</v>
      </c>
      <c r="E59" s="12" t="s">
        <v>52</v>
      </c>
      <c r="F59" s="12" t="s">
        <v>390</v>
      </c>
      <c r="G59" s="12" t="s">
        <v>53</v>
      </c>
      <c r="H59" s="12" t="s">
        <v>48</v>
      </c>
      <c r="I59" s="12" t="s">
        <v>49</v>
      </c>
      <c r="J59" s="12" t="s">
        <v>42</v>
      </c>
      <c r="K59" s="12" t="s">
        <v>14</v>
      </c>
      <c r="L59" s="26" t="s">
        <v>15</v>
      </c>
      <c r="M59" s="12" t="s">
        <v>221</v>
      </c>
      <c r="N59" s="12" t="s">
        <v>299</v>
      </c>
      <c r="O59" s="12" t="s">
        <v>24</v>
      </c>
      <c r="P59" s="12" t="s">
        <v>14</v>
      </c>
      <c r="Q59" s="40" t="s">
        <v>25</v>
      </c>
      <c r="R59" s="12" t="s">
        <v>374</v>
      </c>
      <c r="S59" s="59" t="s">
        <v>299</v>
      </c>
      <c r="T59" s="60" t="s">
        <v>349</v>
      </c>
      <c r="U59" s="60" t="s">
        <v>486</v>
      </c>
      <c r="V59" s="67" t="s">
        <v>355</v>
      </c>
      <c r="W59" s="67" t="s">
        <v>356</v>
      </c>
      <c r="X59" s="67" t="s">
        <v>461</v>
      </c>
      <c r="Y59" s="68">
        <v>44568</v>
      </c>
      <c r="Z59" s="63" t="s">
        <v>924</v>
      </c>
      <c r="AA59" s="64" t="s">
        <v>358</v>
      </c>
      <c r="AB59" s="65" t="s">
        <v>487</v>
      </c>
      <c r="AC59" s="65" t="s">
        <v>923</v>
      </c>
    </row>
    <row r="60" spans="1:31" ht="120" customHeight="1" x14ac:dyDescent="0.25">
      <c r="A60" s="12" t="s">
        <v>364</v>
      </c>
      <c r="B60" s="12" t="s">
        <v>386</v>
      </c>
      <c r="C60" s="12" t="s">
        <v>387</v>
      </c>
      <c r="D60" s="12" t="s">
        <v>45</v>
      </c>
      <c r="E60" s="12" t="s">
        <v>46</v>
      </c>
      <c r="F60" s="12" t="s">
        <v>388</v>
      </c>
      <c r="G60" s="12" t="s">
        <v>47</v>
      </c>
      <c r="H60" s="12" t="s">
        <v>50</v>
      </c>
      <c r="I60" s="12" t="s">
        <v>49</v>
      </c>
      <c r="J60" s="12" t="s">
        <v>42</v>
      </c>
      <c r="K60" s="12" t="s">
        <v>14</v>
      </c>
      <c r="L60" s="26" t="s">
        <v>15</v>
      </c>
      <c r="M60" s="12" t="s">
        <v>222</v>
      </c>
      <c r="N60" s="12" t="s">
        <v>391</v>
      </c>
      <c r="O60" s="12" t="s">
        <v>24</v>
      </c>
      <c r="P60" s="12" t="s">
        <v>25</v>
      </c>
      <c r="Q60" s="27" t="s">
        <v>17</v>
      </c>
      <c r="R60" s="12" t="s">
        <v>374</v>
      </c>
      <c r="S60" s="30" t="s">
        <v>300</v>
      </c>
      <c r="T60" s="31" t="s">
        <v>349</v>
      </c>
      <c r="U60" s="31" t="s">
        <v>486</v>
      </c>
      <c r="V60" s="30" t="s">
        <v>355</v>
      </c>
      <c r="W60" s="30" t="s">
        <v>356</v>
      </c>
      <c r="X60" s="30" t="s">
        <v>461</v>
      </c>
      <c r="Y60" s="11">
        <v>44568</v>
      </c>
      <c r="Z60" s="30" t="s">
        <v>926</v>
      </c>
      <c r="AA60" s="54" t="s">
        <v>358</v>
      </c>
      <c r="AB60" s="31" t="s">
        <v>487</v>
      </c>
      <c r="AC60" s="66" t="s">
        <v>927</v>
      </c>
    </row>
    <row r="61" spans="1:31" ht="120" customHeight="1" x14ac:dyDescent="0.25">
      <c r="A61" s="12" t="s">
        <v>364</v>
      </c>
      <c r="B61" s="12" t="s">
        <v>386</v>
      </c>
      <c r="C61" s="12" t="s">
        <v>387</v>
      </c>
      <c r="D61" s="12" t="s">
        <v>45</v>
      </c>
      <c r="E61" s="12" t="s">
        <v>52</v>
      </c>
      <c r="F61" s="12" t="s">
        <v>390</v>
      </c>
      <c r="G61" s="12" t="s">
        <v>53</v>
      </c>
      <c r="H61" s="12" t="s">
        <v>56</v>
      </c>
      <c r="I61" s="12" t="s">
        <v>49</v>
      </c>
      <c r="J61" s="12" t="s">
        <v>42</v>
      </c>
      <c r="K61" s="12" t="s">
        <v>14</v>
      </c>
      <c r="L61" s="26" t="s">
        <v>15</v>
      </c>
      <c r="M61" s="12" t="s">
        <v>222</v>
      </c>
      <c r="N61" s="12" t="s">
        <v>391</v>
      </c>
      <c r="O61" s="12" t="s">
        <v>24</v>
      </c>
      <c r="P61" s="12" t="s">
        <v>14</v>
      </c>
      <c r="Q61" s="40" t="s">
        <v>25</v>
      </c>
      <c r="R61" s="12" t="s">
        <v>374</v>
      </c>
      <c r="S61" s="59" t="s">
        <v>300</v>
      </c>
      <c r="T61" s="60" t="s">
        <v>349</v>
      </c>
      <c r="U61" s="60" t="s">
        <v>486</v>
      </c>
      <c r="V61" s="59" t="s">
        <v>355</v>
      </c>
      <c r="W61" s="59" t="s">
        <v>356</v>
      </c>
      <c r="X61" s="59" t="s">
        <v>461</v>
      </c>
      <c r="Y61" s="11">
        <v>44568</v>
      </c>
      <c r="Z61" s="30" t="s">
        <v>926</v>
      </c>
      <c r="AA61" s="54" t="s">
        <v>358</v>
      </c>
      <c r="AB61" s="31" t="s">
        <v>487</v>
      </c>
      <c r="AC61" s="66" t="s">
        <v>927</v>
      </c>
    </row>
    <row r="62" spans="1:31" ht="120" customHeight="1" x14ac:dyDescent="0.25">
      <c r="A62" s="12" t="s">
        <v>364</v>
      </c>
      <c r="B62" s="12" t="s">
        <v>386</v>
      </c>
      <c r="C62" s="12" t="s">
        <v>387</v>
      </c>
      <c r="D62" s="12" t="s">
        <v>45</v>
      </c>
      <c r="E62" s="12" t="s">
        <v>46</v>
      </c>
      <c r="F62" s="12" t="s">
        <v>388</v>
      </c>
      <c r="G62" s="12" t="s">
        <v>47</v>
      </c>
      <c r="H62" s="12" t="s">
        <v>51</v>
      </c>
      <c r="I62" s="12" t="s">
        <v>49</v>
      </c>
      <c r="J62" s="12" t="s">
        <v>42</v>
      </c>
      <c r="K62" s="12" t="s">
        <v>14</v>
      </c>
      <c r="L62" s="26" t="s">
        <v>15</v>
      </c>
      <c r="M62" s="12" t="s">
        <v>223</v>
      </c>
      <c r="N62" s="12" t="s">
        <v>301</v>
      </c>
      <c r="O62" s="12" t="s">
        <v>24</v>
      </c>
      <c r="P62" s="12" t="s">
        <v>25</v>
      </c>
      <c r="Q62" s="27" t="s">
        <v>17</v>
      </c>
      <c r="R62" s="12" t="s">
        <v>374</v>
      </c>
      <c r="S62" s="30" t="s">
        <v>301</v>
      </c>
      <c r="T62" s="31" t="s">
        <v>349</v>
      </c>
      <c r="U62" s="31" t="s">
        <v>486</v>
      </c>
      <c r="V62" s="30" t="s">
        <v>355</v>
      </c>
      <c r="W62" s="30" t="s">
        <v>356</v>
      </c>
      <c r="X62" s="30" t="s">
        <v>461</v>
      </c>
      <c r="Y62" s="11">
        <v>44568</v>
      </c>
      <c r="Z62" s="63" t="s">
        <v>928</v>
      </c>
      <c r="AA62" s="69" t="s">
        <v>358</v>
      </c>
      <c r="AB62" s="70" t="s">
        <v>487</v>
      </c>
      <c r="AC62" s="70" t="s">
        <v>931</v>
      </c>
    </row>
    <row r="63" spans="1:31" ht="120" customHeight="1" x14ac:dyDescent="0.25">
      <c r="A63" s="12" t="s">
        <v>364</v>
      </c>
      <c r="B63" s="12" t="s">
        <v>386</v>
      </c>
      <c r="C63" s="12" t="s">
        <v>387</v>
      </c>
      <c r="D63" s="12" t="s">
        <v>45</v>
      </c>
      <c r="E63" s="12" t="s">
        <v>52</v>
      </c>
      <c r="F63" s="12" t="s">
        <v>390</v>
      </c>
      <c r="G63" s="12" t="s">
        <v>53</v>
      </c>
      <c r="H63" s="12" t="s">
        <v>54</v>
      </c>
      <c r="I63" s="12" t="s">
        <v>49</v>
      </c>
      <c r="J63" s="12" t="s">
        <v>42</v>
      </c>
      <c r="K63" s="12" t="s">
        <v>14</v>
      </c>
      <c r="L63" s="26" t="s">
        <v>15</v>
      </c>
      <c r="M63" s="12" t="s">
        <v>223</v>
      </c>
      <c r="N63" s="12" t="s">
        <v>301</v>
      </c>
      <c r="O63" s="12" t="s">
        <v>24</v>
      </c>
      <c r="P63" s="12" t="s">
        <v>14</v>
      </c>
      <c r="Q63" s="40" t="s">
        <v>25</v>
      </c>
      <c r="R63" s="71" t="s">
        <v>891</v>
      </c>
      <c r="S63" s="59" t="s">
        <v>301</v>
      </c>
      <c r="T63" s="60" t="s">
        <v>350</v>
      </c>
      <c r="U63" s="60" t="s">
        <v>486</v>
      </c>
      <c r="V63" s="59" t="s">
        <v>355</v>
      </c>
      <c r="W63" s="59" t="s">
        <v>356</v>
      </c>
      <c r="X63" s="59" t="s">
        <v>461</v>
      </c>
      <c r="Y63" s="61"/>
      <c r="Z63" s="59"/>
      <c r="AA63" s="59"/>
      <c r="AB63" s="60"/>
      <c r="AC63" s="60"/>
    </row>
    <row r="64" spans="1:31" ht="120" customHeight="1" x14ac:dyDescent="0.25">
      <c r="A64" s="12" t="s">
        <v>364</v>
      </c>
      <c r="B64" s="42" t="s">
        <v>378</v>
      </c>
      <c r="C64" s="18" t="s">
        <v>643</v>
      </c>
      <c r="D64" s="42" t="s">
        <v>23</v>
      </c>
      <c r="E64" s="72" t="s">
        <v>644</v>
      </c>
      <c r="F64" s="46" t="s">
        <v>645</v>
      </c>
      <c r="G64" s="46" t="s">
        <v>645</v>
      </c>
      <c r="H64" s="18" t="s">
        <v>646</v>
      </c>
      <c r="I64" s="18" t="s">
        <v>647</v>
      </c>
      <c r="J64" s="42" t="s">
        <v>24</v>
      </c>
      <c r="K64" s="42" t="s">
        <v>14</v>
      </c>
      <c r="L64" s="73" t="s">
        <v>25</v>
      </c>
      <c r="M64" s="43" t="s">
        <v>650</v>
      </c>
      <c r="N64" s="18" t="s">
        <v>651</v>
      </c>
      <c r="O64" s="42" t="s">
        <v>16</v>
      </c>
      <c r="P64" s="42" t="s">
        <v>14</v>
      </c>
      <c r="Q64" s="74" t="s">
        <v>17</v>
      </c>
      <c r="R64" s="44" t="s">
        <v>374</v>
      </c>
      <c r="S64" s="28" t="s">
        <v>281</v>
      </c>
      <c r="T64" s="29" t="s">
        <v>343</v>
      </c>
      <c r="U64" s="29" t="s">
        <v>469</v>
      </c>
      <c r="V64" s="30" t="s">
        <v>355</v>
      </c>
      <c r="W64" s="30" t="s">
        <v>356</v>
      </c>
      <c r="X64" s="30" t="s">
        <v>461</v>
      </c>
      <c r="Y64" s="30" t="s">
        <v>602</v>
      </c>
      <c r="Z64" s="30" t="s">
        <v>656</v>
      </c>
      <c r="AA64" s="30" t="s">
        <v>358</v>
      </c>
      <c r="AB64" s="31" t="s">
        <v>657</v>
      </c>
      <c r="AC64" s="31" t="s">
        <v>658</v>
      </c>
    </row>
    <row r="65" spans="1:29" ht="120" customHeight="1" x14ac:dyDescent="0.25">
      <c r="A65" s="12" t="s">
        <v>364</v>
      </c>
      <c r="B65" s="42" t="s">
        <v>378</v>
      </c>
      <c r="C65" s="18" t="s">
        <v>643</v>
      </c>
      <c r="D65" s="42" t="s">
        <v>23</v>
      </c>
      <c r="E65" s="75" t="s">
        <v>644</v>
      </c>
      <c r="F65" s="18" t="s">
        <v>645</v>
      </c>
      <c r="G65" s="18" t="s">
        <v>645</v>
      </c>
      <c r="H65" s="18" t="s">
        <v>646</v>
      </c>
      <c r="I65" s="18" t="s">
        <v>647</v>
      </c>
      <c r="J65" s="42" t="s">
        <v>24</v>
      </c>
      <c r="K65" s="42" t="s">
        <v>14</v>
      </c>
      <c r="L65" s="73" t="s">
        <v>25</v>
      </c>
      <c r="M65" s="43" t="s">
        <v>652</v>
      </c>
      <c r="N65" s="18" t="s">
        <v>653</v>
      </c>
      <c r="O65" s="42" t="s">
        <v>16</v>
      </c>
      <c r="P65" s="42" t="s">
        <v>14</v>
      </c>
      <c r="Q65" s="74" t="s">
        <v>17</v>
      </c>
      <c r="R65" s="44" t="s">
        <v>374</v>
      </c>
      <c r="S65" s="28" t="s">
        <v>278</v>
      </c>
      <c r="T65" s="29" t="s">
        <v>343</v>
      </c>
      <c r="U65" s="29" t="s">
        <v>469</v>
      </c>
      <c r="V65" s="30" t="s">
        <v>355</v>
      </c>
      <c r="W65" s="30" t="s">
        <v>356</v>
      </c>
      <c r="X65" s="30" t="s">
        <v>461</v>
      </c>
      <c r="Y65" s="30" t="s">
        <v>602</v>
      </c>
      <c r="Z65" s="30" t="s">
        <v>659</v>
      </c>
      <c r="AA65" s="30" t="s">
        <v>358</v>
      </c>
      <c r="AB65" s="31" t="s">
        <v>657</v>
      </c>
      <c r="AC65" s="31" t="s">
        <v>658</v>
      </c>
    </row>
    <row r="66" spans="1:29" ht="120" customHeight="1" x14ac:dyDescent="0.25">
      <c r="A66" s="12" t="s">
        <v>364</v>
      </c>
      <c r="B66" s="42" t="s">
        <v>378</v>
      </c>
      <c r="C66" s="35" t="s">
        <v>379</v>
      </c>
      <c r="D66" s="42" t="s">
        <v>23</v>
      </c>
      <c r="E66" s="45" t="s">
        <v>26</v>
      </c>
      <c r="F66" s="46" t="s">
        <v>27</v>
      </c>
      <c r="G66" s="46" t="s">
        <v>27</v>
      </c>
      <c r="H66" s="18" t="s">
        <v>648</v>
      </c>
      <c r="I66" s="18" t="s">
        <v>649</v>
      </c>
      <c r="J66" s="42" t="s">
        <v>13</v>
      </c>
      <c r="K66" s="42" t="s">
        <v>14</v>
      </c>
      <c r="L66" s="58" t="s">
        <v>15</v>
      </c>
      <c r="M66" s="43" t="s">
        <v>654</v>
      </c>
      <c r="N66" s="18" t="s">
        <v>655</v>
      </c>
      <c r="O66" s="42" t="s">
        <v>16</v>
      </c>
      <c r="P66" s="42" t="s">
        <v>25</v>
      </c>
      <c r="Q66" s="74" t="s">
        <v>17</v>
      </c>
      <c r="R66" s="44" t="s">
        <v>374</v>
      </c>
      <c r="S66" s="28" t="s">
        <v>279</v>
      </c>
      <c r="T66" s="29" t="s">
        <v>343</v>
      </c>
      <c r="U66" s="29" t="s">
        <v>469</v>
      </c>
      <c r="V66" s="30" t="s">
        <v>355</v>
      </c>
      <c r="W66" s="30" t="s">
        <v>356</v>
      </c>
      <c r="X66" s="30" t="s">
        <v>461</v>
      </c>
      <c r="Y66" s="30" t="s">
        <v>663</v>
      </c>
      <c r="Z66" s="30" t="s">
        <v>664</v>
      </c>
      <c r="AA66" s="30" t="s">
        <v>358</v>
      </c>
      <c r="AB66" s="31" t="s">
        <v>343</v>
      </c>
      <c r="AC66" s="31" t="s">
        <v>665</v>
      </c>
    </row>
    <row r="67" spans="1:29" ht="120" customHeight="1" x14ac:dyDescent="0.25">
      <c r="A67" s="12" t="s">
        <v>364</v>
      </c>
      <c r="B67" s="42" t="s">
        <v>378</v>
      </c>
      <c r="C67" s="35" t="s">
        <v>379</v>
      </c>
      <c r="D67" s="42" t="s">
        <v>23</v>
      </c>
      <c r="E67" s="35" t="s">
        <v>26</v>
      </c>
      <c r="F67" s="18" t="s">
        <v>27</v>
      </c>
      <c r="G67" s="18" t="s">
        <v>27</v>
      </c>
      <c r="H67" s="35" t="s">
        <v>28</v>
      </c>
      <c r="I67" s="18" t="s">
        <v>649</v>
      </c>
      <c r="J67" s="42" t="s">
        <v>13</v>
      </c>
      <c r="K67" s="42" t="s">
        <v>14</v>
      </c>
      <c r="L67" s="58" t="s">
        <v>15</v>
      </c>
      <c r="M67" s="43" t="s">
        <v>200</v>
      </c>
      <c r="N67" s="76" t="s">
        <v>278</v>
      </c>
      <c r="O67" s="42" t="s">
        <v>16</v>
      </c>
      <c r="P67" s="42" t="s">
        <v>25</v>
      </c>
      <c r="Q67" s="74" t="s">
        <v>17</v>
      </c>
      <c r="R67" s="77" t="s">
        <v>374</v>
      </c>
      <c r="S67" s="28" t="s">
        <v>280</v>
      </c>
      <c r="T67" s="29" t="s">
        <v>343</v>
      </c>
      <c r="U67" s="29" t="s">
        <v>469</v>
      </c>
      <c r="V67" s="30" t="s">
        <v>355</v>
      </c>
      <c r="W67" s="30" t="s">
        <v>356</v>
      </c>
      <c r="X67" s="30" t="s">
        <v>461</v>
      </c>
      <c r="Y67" s="30" t="s">
        <v>663</v>
      </c>
      <c r="Z67" s="30" t="s">
        <v>664</v>
      </c>
      <c r="AA67" s="30" t="s">
        <v>358</v>
      </c>
      <c r="AB67" s="31" t="s">
        <v>343</v>
      </c>
      <c r="AC67" s="31" t="s">
        <v>665</v>
      </c>
    </row>
    <row r="68" spans="1:29" ht="120" customHeight="1" x14ac:dyDescent="0.25">
      <c r="A68" s="12" t="s">
        <v>364</v>
      </c>
      <c r="B68" s="42" t="s">
        <v>378</v>
      </c>
      <c r="C68" s="35" t="s">
        <v>379</v>
      </c>
      <c r="D68" s="42" t="s">
        <v>23</v>
      </c>
      <c r="E68" s="35" t="s">
        <v>26</v>
      </c>
      <c r="F68" s="18" t="s">
        <v>27</v>
      </c>
      <c r="G68" s="18" t="s">
        <v>27</v>
      </c>
      <c r="H68" s="35" t="s">
        <v>29</v>
      </c>
      <c r="I68" s="18" t="s">
        <v>649</v>
      </c>
      <c r="J68" s="42" t="s">
        <v>13</v>
      </c>
      <c r="K68" s="42" t="s">
        <v>14</v>
      </c>
      <c r="L68" s="58" t="s">
        <v>15</v>
      </c>
      <c r="M68" s="43" t="s">
        <v>201</v>
      </c>
      <c r="N68" s="18" t="s">
        <v>279</v>
      </c>
      <c r="O68" s="42" t="s">
        <v>16</v>
      </c>
      <c r="P68" s="42" t="s">
        <v>25</v>
      </c>
      <c r="Q68" s="74" t="s">
        <v>17</v>
      </c>
      <c r="R68" s="44" t="s">
        <v>374</v>
      </c>
      <c r="S68" s="28" t="s">
        <v>282</v>
      </c>
      <c r="T68" s="29" t="s">
        <v>344</v>
      </c>
      <c r="U68" s="29" t="s">
        <v>470</v>
      </c>
      <c r="V68" s="30" t="s">
        <v>355</v>
      </c>
      <c r="W68" s="30" t="s">
        <v>356</v>
      </c>
      <c r="X68" s="30" t="s">
        <v>461</v>
      </c>
      <c r="Y68" s="30" t="s">
        <v>663</v>
      </c>
      <c r="Z68" s="30" t="s">
        <v>667</v>
      </c>
      <c r="AA68" s="30" t="s">
        <v>358</v>
      </c>
      <c r="AB68" s="31" t="s">
        <v>343</v>
      </c>
      <c r="AC68" s="31" t="s">
        <v>668</v>
      </c>
    </row>
    <row r="69" spans="1:29" ht="120" customHeight="1" x14ac:dyDescent="0.25">
      <c r="A69" s="12" t="s">
        <v>364</v>
      </c>
      <c r="B69" s="42" t="s">
        <v>378</v>
      </c>
      <c r="C69" s="35" t="s">
        <v>379</v>
      </c>
      <c r="D69" s="42" t="s">
        <v>23</v>
      </c>
      <c r="E69" s="35" t="s">
        <v>26</v>
      </c>
      <c r="F69" s="18" t="s">
        <v>27</v>
      </c>
      <c r="G69" s="18" t="s">
        <v>27</v>
      </c>
      <c r="H69" s="35" t="s">
        <v>30</v>
      </c>
      <c r="I69" s="18" t="s">
        <v>649</v>
      </c>
      <c r="J69" s="42" t="s">
        <v>13</v>
      </c>
      <c r="K69" s="42" t="s">
        <v>14</v>
      </c>
      <c r="L69" s="58" t="s">
        <v>15</v>
      </c>
      <c r="M69" s="43" t="s">
        <v>202</v>
      </c>
      <c r="N69" s="18" t="s">
        <v>280</v>
      </c>
      <c r="O69" s="42" t="s">
        <v>16</v>
      </c>
      <c r="P69" s="42" t="s">
        <v>25</v>
      </c>
      <c r="Q69" s="74" t="s">
        <v>17</v>
      </c>
      <c r="R69" s="44" t="s">
        <v>374</v>
      </c>
      <c r="S69" s="28" t="s">
        <v>282</v>
      </c>
      <c r="T69" s="29" t="s">
        <v>344</v>
      </c>
      <c r="U69" s="29" t="s">
        <v>470</v>
      </c>
      <c r="V69" s="30" t="s">
        <v>355</v>
      </c>
      <c r="W69" s="30" t="s">
        <v>356</v>
      </c>
      <c r="X69" s="30" t="s">
        <v>461</v>
      </c>
      <c r="Y69" s="30" t="s">
        <v>663</v>
      </c>
      <c r="Z69" s="30" t="s">
        <v>669</v>
      </c>
      <c r="AA69" s="30" t="s">
        <v>358</v>
      </c>
      <c r="AB69" s="31" t="s">
        <v>343</v>
      </c>
      <c r="AC69" s="31" t="s">
        <v>665</v>
      </c>
    </row>
    <row r="70" spans="1:29" ht="120" customHeight="1" x14ac:dyDescent="0.25">
      <c r="A70" s="12" t="s">
        <v>364</v>
      </c>
      <c r="B70" s="42" t="s">
        <v>378</v>
      </c>
      <c r="C70" s="35" t="s">
        <v>380</v>
      </c>
      <c r="D70" s="42" t="s">
        <v>23</v>
      </c>
      <c r="E70" s="45" t="s">
        <v>31</v>
      </c>
      <c r="F70" s="46" t="s">
        <v>32</v>
      </c>
      <c r="G70" s="46" t="s">
        <v>32</v>
      </c>
      <c r="H70" s="35" t="s">
        <v>33</v>
      </c>
      <c r="I70" s="18" t="s">
        <v>34</v>
      </c>
      <c r="J70" s="42" t="s">
        <v>13</v>
      </c>
      <c r="K70" s="42" t="s">
        <v>14</v>
      </c>
      <c r="L70" s="58" t="s">
        <v>15</v>
      </c>
      <c r="M70" s="43" t="s">
        <v>205</v>
      </c>
      <c r="N70" s="76" t="s">
        <v>283</v>
      </c>
      <c r="O70" s="42" t="s">
        <v>16</v>
      </c>
      <c r="P70" s="42" t="s">
        <v>14</v>
      </c>
      <c r="Q70" s="74" t="s">
        <v>17</v>
      </c>
      <c r="R70" s="77" t="s">
        <v>374</v>
      </c>
      <c r="S70" s="28" t="s">
        <v>283</v>
      </c>
      <c r="T70" s="29" t="s">
        <v>343</v>
      </c>
      <c r="U70" s="29" t="s">
        <v>469</v>
      </c>
      <c r="V70" s="30" t="s">
        <v>355</v>
      </c>
      <c r="W70" s="30" t="s">
        <v>356</v>
      </c>
      <c r="X70" s="30" t="s">
        <v>461</v>
      </c>
      <c r="Y70" s="30" t="s">
        <v>660</v>
      </c>
      <c r="Z70" s="30" t="s">
        <v>673</v>
      </c>
      <c r="AA70" s="30" t="s">
        <v>358</v>
      </c>
      <c r="AB70" s="31" t="s">
        <v>343</v>
      </c>
      <c r="AC70" s="31" t="s">
        <v>674</v>
      </c>
    </row>
    <row r="71" spans="1:29" ht="120" customHeight="1" x14ac:dyDescent="0.25">
      <c r="A71" s="12" t="s">
        <v>364</v>
      </c>
      <c r="B71" s="42" t="s">
        <v>378</v>
      </c>
      <c r="C71" s="35" t="s">
        <v>381</v>
      </c>
      <c r="D71" s="42" t="s">
        <v>23</v>
      </c>
      <c r="E71" s="42" t="s">
        <v>31</v>
      </c>
      <c r="F71" s="18" t="s">
        <v>32</v>
      </c>
      <c r="G71" s="18" t="s">
        <v>32</v>
      </c>
      <c r="H71" s="35" t="s">
        <v>35</v>
      </c>
      <c r="I71" s="18" t="s">
        <v>34</v>
      </c>
      <c r="J71" s="42" t="s">
        <v>13</v>
      </c>
      <c r="K71" s="42" t="s">
        <v>14</v>
      </c>
      <c r="L71" s="58" t="s">
        <v>15</v>
      </c>
      <c r="M71" s="43" t="s">
        <v>204</v>
      </c>
      <c r="N71" s="18" t="s">
        <v>282</v>
      </c>
      <c r="O71" s="42" t="s">
        <v>16</v>
      </c>
      <c r="P71" s="42" t="s">
        <v>14</v>
      </c>
      <c r="Q71" s="74" t="s">
        <v>17</v>
      </c>
      <c r="R71" s="44" t="s">
        <v>374</v>
      </c>
      <c r="S71" s="28" t="s">
        <v>284</v>
      </c>
      <c r="T71" s="29" t="s">
        <v>327</v>
      </c>
      <c r="U71" s="29" t="s">
        <v>460</v>
      </c>
      <c r="V71" s="30" t="s">
        <v>355</v>
      </c>
      <c r="W71" s="30" t="s">
        <v>356</v>
      </c>
      <c r="X71" s="30" t="s">
        <v>461</v>
      </c>
      <c r="Y71" s="30" t="s">
        <v>603</v>
      </c>
      <c r="Z71" s="30" t="s">
        <v>670</v>
      </c>
      <c r="AA71" s="30" t="s">
        <v>358</v>
      </c>
      <c r="AB71" s="31" t="s">
        <v>671</v>
      </c>
      <c r="AC71" s="31" t="s">
        <v>672</v>
      </c>
    </row>
    <row r="72" spans="1:29" ht="120" customHeight="1" x14ac:dyDescent="0.25">
      <c r="A72" s="12" t="s">
        <v>364</v>
      </c>
      <c r="B72" s="42" t="s">
        <v>378</v>
      </c>
      <c r="C72" s="35" t="s">
        <v>381</v>
      </c>
      <c r="D72" s="42" t="s">
        <v>23</v>
      </c>
      <c r="E72" s="42" t="s">
        <v>31</v>
      </c>
      <c r="F72" s="18" t="s">
        <v>32</v>
      </c>
      <c r="G72" s="18" t="s">
        <v>32</v>
      </c>
      <c r="H72" s="35" t="s">
        <v>36</v>
      </c>
      <c r="I72" s="18" t="s">
        <v>34</v>
      </c>
      <c r="J72" s="42" t="s">
        <v>13</v>
      </c>
      <c r="K72" s="42" t="s">
        <v>14</v>
      </c>
      <c r="L72" s="58" t="s">
        <v>15</v>
      </c>
      <c r="M72" s="43" t="s">
        <v>203</v>
      </c>
      <c r="N72" s="76" t="s">
        <v>281</v>
      </c>
      <c r="O72" s="42" t="s">
        <v>16</v>
      </c>
      <c r="P72" s="42" t="s">
        <v>14</v>
      </c>
      <c r="Q72" s="74" t="s">
        <v>17</v>
      </c>
      <c r="R72" s="77" t="s">
        <v>374</v>
      </c>
      <c r="S72" s="28" t="s">
        <v>285</v>
      </c>
      <c r="T72" s="29" t="s">
        <v>327</v>
      </c>
      <c r="U72" s="29" t="s">
        <v>460</v>
      </c>
      <c r="V72" s="30" t="s">
        <v>355</v>
      </c>
      <c r="W72" s="30" t="s">
        <v>356</v>
      </c>
      <c r="X72" s="30" t="s">
        <v>461</v>
      </c>
      <c r="Y72" s="30" t="s">
        <v>660</v>
      </c>
      <c r="Z72" s="30" t="s">
        <v>661</v>
      </c>
      <c r="AA72" s="30" t="s">
        <v>358</v>
      </c>
      <c r="AB72" s="31" t="s">
        <v>343</v>
      </c>
      <c r="AC72" s="31" t="s">
        <v>662</v>
      </c>
    </row>
    <row r="73" spans="1:29" ht="120" customHeight="1" x14ac:dyDescent="0.25">
      <c r="A73" s="12" t="s">
        <v>364</v>
      </c>
      <c r="B73" s="12" t="s">
        <v>392</v>
      </c>
      <c r="C73" s="12" t="s">
        <v>392</v>
      </c>
      <c r="D73" s="12" t="s">
        <v>57</v>
      </c>
      <c r="E73" s="12" t="s">
        <v>63</v>
      </c>
      <c r="F73" s="12" t="s">
        <v>64</v>
      </c>
      <c r="G73" s="12" t="s">
        <v>64</v>
      </c>
      <c r="H73" s="12" t="s">
        <v>65</v>
      </c>
      <c r="I73" s="12" t="s">
        <v>396</v>
      </c>
      <c r="J73" s="12" t="s">
        <v>24</v>
      </c>
      <c r="K73" s="12" t="s">
        <v>25</v>
      </c>
      <c r="L73" s="27" t="s">
        <v>17</v>
      </c>
      <c r="M73" s="12" t="s">
        <v>210</v>
      </c>
      <c r="N73" s="12" t="s">
        <v>288</v>
      </c>
      <c r="O73" s="12" t="s">
        <v>16</v>
      </c>
      <c r="P73" s="12" t="s">
        <v>25</v>
      </c>
      <c r="Q73" s="27" t="s">
        <v>17</v>
      </c>
      <c r="R73" s="12" t="s">
        <v>374</v>
      </c>
      <c r="S73" s="30" t="s">
        <v>288</v>
      </c>
      <c r="T73" s="31" t="s">
        <v>345</v>
      </c>
      <c r="U73" s="31" t="s">
        <v>476</v>
      </c>
      <c r="V73" s="30" t="s">
        <v>355</v>
      </c>
      <c r="W73" s="30" t="s">
        <v>356</v>
      </c>
      <c r="X73" s="30" t="s">
        <v>461</v>
      </c>
      <c r="Y73" s="30" t="s">
        <v>732</v>
      </c>
      <c r="Z73" s="30" t="s">
        <v>767</v>
      </c>
      <c r="AA73" s="30" t="s">
        <v>358</v>
      </c>
      <c r="AB73" s="31" t="s">
        <v>346</v>
      </c>
      <c r="AC73" s="31" t="s">
        <v>357</v>
      </c>
    </row>
    <row r="74" spans="1:29" ht="120" customHeight="1" x14ac:dyDescent="0.25">
      <c r="A74" s="12" t="s">
        <v>364</v>
      </c>
      <c r="B74" s="35" t="s">
        <v>392</v>
      </c>
      <c r="C74" s="35" t="s">
        <v>393</v>
      </c>
      <c r="D74" s="36" t="s">
        <v>57</v>
      </c>
      <c r="E74" s="35" t="s">
        <v>58</v>
      </c>
      <c r="F74" s="18" t="s">
        <v>394</v>
      </c>
      <c r="G74" s="18" t="s">
        <v>59</v>
      </c>
      <c r="H74" s="18" t="s">
        <v>62</v>
      </c>
      <c r="I74" s="18" t="s">
        <v>395</v>
      </c>
      <c r="J74" s="42" t="s">
        <v>13</v>
      </c>
      <c r="K74" s="42" t="s">
        <v>14</v>
      </c>
      <c r="L74" s="15" t="s">
        <v>15</v>
      </c>
      <c r="M74" s="43" t="s">
        <v>208</v>
      </c>
      <c r="N74" s="18" t="s">
        <v>402</v>
      </c>
      <c r="O74" s="42" t="s">
        <v>13</v>
      </c>
      <c r="P74" s="42" t="s">
        <v>25</v>
      </c>
      <c r="Q74" s="15" t="s">
        <v>25</v>
      </c>
      <c r="R74" s="44" t="s">
        <v>374</v>
      </c>
      <c r="S74" s="30" t="s">
        <v>286</v>
      </c>
      <c r="T74" s="31" t="s">
        <v>345</v>
      </c>
      <c r="U74" s="31" t="s">
        <v>477</v>
      </c>
      <c r="V74" s="30" t="s">
        <v>355</v>
      </c>
      <c r="W74" s="30" t="s">
        <v>356</v>
      </c>
      <c r="X74" s="30" t="s">
        <v>461</v>
      </c>
      <c r="Y74" s="30" t="s">
        <v>732</v>
      </c>
      <c r="Z74" s="30" t="s">
        <v>768</v>
      </c>
      <c r="AA74" s="30" t="s">
        <v>358</v>
      </c>
      <c r="AB74" s="31" t="s">
        <v>346</v>
      </c>
      <c r="AC74" s="31" t="s">
        <v>769</v>
      </c>
    </row>
    <row r="75" spans="1:29" ht="120" customHeight="1" x14ac:dyDescent="0.25">
      <c r="A75" s="12" t="s">
        <v>364</v>
      </c>
      <c r="B75" s="35" t="s">
        <v>392</v>
      </c>
      <c r="C75" s="35" t="s">
        <v>393</v>
      </c>
      <c r="D75" s="36" t="s">
        <v>57</v>
      </c>
      <c r="E75" s="45" t="s">
        <v>58</v>
      </c>
      <c r="F75" s="46" t="s">
        <v>394</v>
      </c>
      <c r="G75" s="46" t="s">
        <v>59</v>
      </c>
      <c r="H75" s="18" t="s">
        <v>60</v>
      </c>
      <c r="I75" s="18" t="s">
        <v>61</v>
      </c>
      <c r="J75" s="42" t="s">
        <v>13</v>
      </c>
      <c r="K75" s="42" t="s">
        <v>14</v>
      </c>
      <c r="L75" s="15" t="s">
        <v>15</v>
      </c>
      <c r="M75" s="43" t="s">
        <v>209</v>
      </c>
      <c r="N75" s="18" t="s">
        <v>287</v>
      </c>
      <c r="O75" s="42" t="s">
        <v>13</v>
      </c>
      <c r="P75" s="42" t="s">
        <v>25</v>
      </c>
      <c r="Q75" s="15" t="s">
        <v>25</v>
      </c>
      <c r="R75" s="44" t="s">
        <v>374</v>
      </c>
      <c r="S75" s="30" t="s">
        <v>287</v>
      </c>
      <c r="T75" s="31" t="s">
        <v>345</v>
      </c>
      <c r="U75" s="31" t="s">
        <v>478</v>
      </c>
      <c r="V75" s="30" t="s">
        <v>355</v>
      </c>
      <c r="W75" s="30" t="s">
        <v>356</v>
      </c>
      <c r="X75" s="30" t="s">
        <v>461</v>
      </c>
      <c r="Y75" s="30" t="s">
        <v>732</v>
      </c>
      <c r="Z75" s="30" t="s">
        <v>770</v>
      </c>
      <c r="AA75" s="30" t="s">
        <v>358</v>
      </c>
      <c r="AB75" s="31" t="s">
        <v>346</v>
      </c>
      <c r="AC75" s="31" t="s">
        <v>771</v>
      </c>
    </row>
    <row r="76" spans="1:29" ht="120" customHeight="1" x14ac:dyDescent="0.25">
      <c r="A76" s="12" t="s">
        <v>364</v>
      </c>
      <c r="B76" s="12" t="s">
        <v>392</v>
      </c>
      <c r="C76" s="12" t="s">
        <v>397</v>
      </c>
      <c r="D76" s="12" t="s">
        <v>57</v>
      </c>
      <c r="E76" s="12" t="s">
        <v>66</v>
      </c>
      <c r="F76" s="12" t="s">
        <v>398</v>
      </c>
      <c r="G76" s="12" t="s">
        <v>67</v>
      </c>
      <c r="H76" s="12" t="s">
        <v>68</v>
      </c>
      <c r="I76" s="12" t="s">
        <v>69</v>
      </c>
      <c r="J76" s="12" t="s">
        <v>13</v>
      </c>
      <c r="K76" s="12" t="s">
        <v>25</v>
      </c>
      <c r="L76" s="40" t="s">
        <v>25</v>
      </c>
      <c r="M76" s="12" t="s">
        <v>211</v>
      </c>
      <c r="N76" s="12" t="s">
        <v>289</v>
      </c>
      <c r="O76" s="12" t="s">
        <v>16</v>
      </c>
      <c r="P76" s="12" t="s">
        <v>25</v>
      </c>
      <c r="Q76" s="27" t="s">
        <v>17</v>
      </c>
      <c r="R76" s="12" t="s">
        <v>374</v>
      </c>
      <c r="S76" s="30" t="s">
        <v>289</v>
      </c>
      <c r="T76" s="31" t="s">
        <v>346</v>
      </c>
      <c r="U76" s="31" t="s">
        <v>480</v>
      </c>
      <c r="V76" s="30" t="s">
        <v>355</v>
      </c>
      <c r="W76" s="30" t="s">
        <v>356</v>
      </c>
      <c r="X76" s="30" t="s">
        <v>461</v>
      </c>
      <c r="Y76" s="30" t="s">
        <v>732</v>
      </c>
      <c r="Z76" s="30" t="s">
        <v>772</v>
      </c>
      <c r="AA76" s="30" t="s">
        <v>358</v>
      </c>
      <c r="AB76" s="31" t="s">
        <v>346</v>
      </c>
      <c r="AC76" s="31" t="s">
        <v>773</v>
      </c>
    </row>
    <row r="77" spans="1:29" ht="120" customHeight="1" x14ac:dyDescent="0.25">
      <c r="A77" s="12" t="s">
        <v>364</v>
      </c>
      <c r="B77" s="12" t="s">
        <v>392</v>
      </c>
      <c r="C77" s="12" t="s">
        <v>397</v>
      </c>
      <c r="D77" s="12" t="s">
        <v>57</v>
      </c>
      <c r="E77" s="12" t="s">
        <v>66</v>
      </c>
      <c r="F77" s="12" t="s">
        <v>398</v>
      </c>
      <c r="G77" s="12" t="s">
        <v>67</v>
      </c>
      <c r="H77" s="12" t="s">
        <v>68</v>
      </c>
      <c r="I77" s="12" t="s">
        <v>69</v>
      </c>
      <c r="J77" s="12" t="s">
        <v>13</v>
      </c>
      <c r="K77" s="12" t="s">
        <v>25</v>
      </c>
      <c r="L77" s="40" t="s">
        <v>25</v>
      </c>
      <c r="M77" s="12" t="s">
        <v>212</v>
      </c>
      <c r="N77" s="12" t="s">
        <v>290</v>
      </c>
      <c r="O77" s="12" t="s">
        <v>16</v>
      </c>
      <c r="P77" s="12" t="s">
        <v>25</v>
      </c>
      <c r="Q77" s="27" t="s">
        <v>17</v>
      </c>
      <c r="R77" s="12" t="s">
        <v>374</v>
      </c>
      <c r="S77" s="30" t="s">
        <v>290</v>
      </c>
      <c r="T77" s="31" t="s">
        <v>346</v>
      </c>
      <c r="U77" s="31" t="s">
        <v>480</v>
      </c>
      <c r="V77" s="30" t="s">
        <v>355</v>
      </c>
      <c r="W77" s="30" t="s">
        <v>356</v>
      </c>
      <c r="X77" s="30" t="s">
        <v>461</v>
      </c>
      <c r="Y77" s="30" t="s">
        <v>732</v>
      </c>
      <c r="Z77" s="30" t="s">
        <v>774</v>
      </c>
      <c r="AA77" s="30" t="s">
        <v>358</v>
      </c>
      <c r="AB77" s="31" t="s">
        <v>346</v>
      </c>
      <c r="AC77" s="31" t="s">
        <v>357</v>
      </c>
    </row>
    <row r="78" spans="1:29" ht="120" customHeight="1" x14ac:dyDescent="0.25">
      <c r="A78" s="12" t="s">
        <v>364</v>
      </c>
      <c r="B78" s="35" t="s">
        <v>392</v>
      </c>
      <c r="C78" s="35" t="s">
        <v>397</v>
      </c>
      <c r="D78" s="36" t="s">
        <v>57</v>
      </c>
      <c r="E78" s="46" t="s">
        <v>70</v>
      </c>
      <c r="F78" s="46" t="s">
        <v>399</v>
      </c>
      <c r="G78" s="46" t="s">
        <v>71</v>
      </c>
      <c r="H78" s="35" t="s">
        <v>72</v>
      </c>
      <c r="I78" s="18" t="s">
        <v>73</v>
      </c>
      <c r="J78" s="42" t="s">
        <v>42</v>
      </c>
      <c r="K78" s="42" t="s">
        <v>25</v>
      </c>
      <c r="L78" s="15" t="s">
        <v>15</v>
      </c>
      <c r="M78" s="43" t="s">
        <v>213</v>
      </c>
      <c r="N78" s="18" t="s">
        <v>291</v>
      </c>
      <c r="O78" s="42" t="s">
        <v>24</v>
      </c>
      <c r="P78" s="42" t="s">
        <v>25</v>
      </c>
      <c r="Q78" s="15" t="s">
        <v>17</v>
      </c>
      <c r="R78" s="44" t="s">
        <v>374</v>
      </c>
      <c r="S78" s="30" t="s">
        <v>291</v>
      </c>
      <c r="T78" s="31" t="s">
        <v>346</v>
      </c>
      <c r="U78" s="31" t="s">
        <v>480</v>
      </c>
      <c r="V78" s="30" t="s">
        <v>355</v>
      </c>
      <c r="W78" s="30" t="s">
        <v>356</v>
      </c>
      <c r="X78" s="30" t="s">
        <v>461</v>
      </c>
      <c r="Y78" s="30" t="s">
        <v>603</v>
      </c>
      <c r="Z78" s="30" t="s">
        <v>775</v>
      </c>
      <c r="AA78" s="30" t="s">
        <v>358</v>
      </c>
      <c r="AB78" s="31" t="s">
        <v>346</v>
      </c>
      <c r="AC78" s="31" t="s">
        <v>776</v>
      </c>
    </row>
    <row r="79" spans="1:29" ht="120" customHeight="1" x14ac:dyDescent="0.25">
      <c r="A79" s="12" t="s">
        <v>364</v>
      </c>
      <c r="B79" s="12" t="s">
        <v>392</v>
      </c>
      <c r="C79" s="12" t="s">
        <v>397</v>
      </c>
      <c r="D79" s="12" t="s">
        <v>57</v>
      </c>
      <c r="E79" s="12" t="s">
        <v>74</v>
      </c>
      <c r="F79" s="12" t="s">
        <v>75</v>
      </c>
      <c r="G79" s="12" t="s">
        <v>75</v>
      </c>
      <c r="H79" s="12" t="s">
        <v>76</v>
      </c>
      <c r="I79" s="12" t="s">
        <v>77</v>
      </c>
      <c r="J79" s="12" t="s">
        <v>24</v>
      </c>
      <c r="K79" s="12" t="s">
        <v>25</v>
      </c>
      <c r="L79" s="27" t="s">
        <v>17</v>
      </c>
      <c r="M79" s="12" t="s">
        <v>214</v>
      </c>
      <c r="N79" s="12" t="s">
        <v>403</v>
      </c>
      <c r="O79" s="12" t="s">
        <v>16</v>
      </c>
      <c r="P79" s="12" t="s">
        <v>25</v>
      </c>
      <c r="Q79" s="27" t="s">
        <v>17</v>
      </c>
      <c r="R79" s="12" t="s">
        <v>374</v>
      </c>
      <c r="S79" s="30" t="s">
        <v>292</v>
      </c>
      <c r="T79" s="31" t="s">
        <v>346</v>
      </c>
      <c r="U79" s="31" t="s">
        <v>480</v>
      </c>
      <c r="V79" s="30" t="s">
        <v>355</v>
      </c>
      <c r="W79" s="30" t="s">
        <v>356</v>
      </c>
      <c r="X79" s="30" t="s">
        <v>461</v>
      </c>
      <c r="Y79" s="30" t="s">
        <v>732</v>
      </c>
      <c r="Z79" s="30" t="s">
        <v>777</v>
      </c>
      <c r="AA79" s="30" t="s">
        <v>358</v>
      </c>
      <c r="AB79" s="31" t="s">
        <v>346</v>
      </c>
      <c r="AC79" s="31" t="s">
        <v>778</v>
      </c>
    </row>
    <row r="80" spans="1:29" ht="255" x14ac:dyDescent="0.25">
      <c r="A80" s="12" t="s">
        <v>364</v>
      </c>
      <c r="B80" s="78" t="s">
        <v>57</v>
      </c>
      <c r="C80" s="47" t="s">
        <v>397</v>
      </c>
      <c r="D80" s="50" t="s">
        <v>57</v>
      </c>
      <c r="E80" s="5" t="s">
        <v>70</v>
      </c>
      <c r="F80" s="7" t="s">
        <v>399</v>
      </c>
      <c r="G80" s="5" t="s">
        <v>399</v>
      </c>
      <c r="H80" s="6" t="s">
        <v>503</v>
      </c>
      <c r="I80" s="7" t="s">
        <v>73</v>
      </c>
      <c r="J80" s="12" t="s">
        <v>42</v>
      </c>
      <c r="K80" s="12" t="s">
        <v>25</v>
      </c>
      <c r="L80" s="26" t="s">
        <v>15</v>
      </c>
      <c r="M80" s="78" t="s">
        <v>502</v>
      </c>
      <c r="N80" s="78" t="s">
        <v>504</v>
      </c>
      <c r="O80" s="12" t="s">
        <v>24</v>
      </c>
      <c r="P80" s="12" t="s">
        <v>25</v>
      </c>
      <c r="Q80" s="27" t="s">
        <v>17</v>
      </c>
      <c r="R80" s="39" t="str">
        <f>IF(OR(P80="Importante",P80="Inaceptable"),"Plan de Tratamiento y Seguimiento a Controles","Seguimiento a Controles")</f>
        <v>Seguimiento a Controles</v>
      </c>
      <c r="S80" s="30" t="s">
        <v>504</v>
      </c>
      <c r="T80" s="31" t="s">
        <v>346</v>
      </c>
      <c r="U80" s="31" t="s">
        <v>480</v>
      </c>
      <c r="V80" s="30" t="s">
        <v>355</v>
      </c>
      <c r="W80" s="30" t="s">
        <v>356</v>
      </c>
      <c r="X80" s="30" t="s">
        <v>461</v>
      </c>
      <c r="Y80" s="30" t="s">
        <v>732</v>
      </c>
      <c r="Z80" s="30" t="s">
        <v>779</v>
      </c>
      <c r="AA80" s="30" t="s">
        <v>358</v>
      </c>
      <c r="AB80" s="31" t="s">
        <v>346</v>
      </c>
      <c r="AC80" s="31" t="s">
        <v>780</v>
      </c>
    </row>
    <row r="81" spans="1:30" ht="120" customHeight="1" x14ac:dyDescent="0.25">
      <c r="A81" s="12" t="s">
        <v>364</v>
      </c>
      <c r="B81" s="12" t="s">
        <v>404</v>
      </c>
      <c r="C81" s="12" t="s">
        <v>405</v>
      </c>
      <c r="D81" s="12" t="s">
        <v>82</v>
      </c>
      <c r="E81" s="12" t="s">
        <v>83</v>
      </c>
      <c r="F81" s="12" t="s">
        <v>406</v>
      </c>
      <c r="G81" s="12" t="s">
        <v>84</v>
      </c>
      <c r="H81" s="12" t="s">
        <v>408</v>
      </c>
      <c r="I81" s="12" t="s">
        <v>85</v>
      </c>
      <c r="J81" s="12" t="s">
        <v>13</v>
      </c>
      <c r="K81" s="12" t="s">
        <v>14</v>
      </c>
      <c r="L81" s="26" t="s">
        <v>15</v>
      </c>
      <c r="M81" s="12" t="s">
        <v>247</v>
      </c>
      <c r="N81" s="12" t="s">
        <v>409</v>
      </c>
      <c r="O81" s="12" t="s">
        <v>16</v>
      </c>
      <c r="P81" s="12" t="s">
        <v>14</v>
      </c>
      <c r="Q81" s="27" t="s">
        <v>17</v>
      </c>
      <c r="R81" s="12" t="s">
        <v>374</v>
      </c>
      <c r="S81" s="30" t="s">
        <v>325</v>
      </c>
      <c r="T81" s="31" t="s">
        <v>348</v>
      </c>
      <c r="U81" s="31" t="s">
        <v>481</v>
      </c>
      <c r="V81" s="30" t="s">
        <v>355</v>
      </c>
      <c r="W81" s="30" t="s">
        <v>356</v>
      </c>
      <c r="X81" s="30" t="s">
        <v>461</v>
      </c>
      <c r="Y81" s="30" t="s">
        <v>732</v>
      </c>
      <c r="Z81" s="30" t="s">
        <v>790</v>
      </c>
      <c r="AA81" s="30" t="s">
        <v>359</v>
      </c>
      <c r="AB81" s="31" t="s">
        <v>348</v>
      </c>
      <c r="AC81" s="31" t="s">
        <v>791</v>
      </c>
    </row>
    <row r="82" spans="1:30" ht="120" customHeight="1" x14ac:dyDescent="0.25">
      <c r="A82" s="12" t="s">
        <v>364</v>
      </c>
      <c r="B82" s="12" t="s">
        <v>404</v>
      </c>
      <c r="C82" s="12" t="s">
        <v>405</v>
      </c>
      <c r="D82" s="12" t="s">
        <v>82</v>
      </c>
      <c r="E82" s="12" t="s">
        <v>83</v>
      </c>
      <c r="F82" s="12" t="s">
        <v>406</v>
      </c>
      <c r="G82" s="12" t="s">
        <v>84</v>
      </c>
      <c r="H82" s="12" t="s">
        <v>407</v>
      </c>
      <c r="I82" s="12" t="s">
        <v>85</v>
      </c>
      <c r="J82" s="12" t="s">
        <v>13</v>
      </c>
      <c r="K82" s="12" t="s">
        <v>14</v>
      </c>
      <c r="L82" s="26" t="s">
        <v>15</v>
      </c>
      <c r="M82" s="12" t="s">
        <v>248</v>
      </c>
      <c r="N82" s="12" t="s">
        <v>326</v>
      </c>
      <c r="O82" s="12" t="s">
        <v>16</v>
      </c>
      <c r="P82" s="12" t="s">
        <v>14</v>
      </c>
      <c r="Q82" s="27" t="s">
        <v>17</v>
      </c>
      <c r="R82" s="12" t="s">
        <v>374</v>
      </c>
      <c r="S82" s="30" t="s">
        <v>326</v>
      </c>
      <c r="T82" s="31" t="s">
        <v>348</v>
      </c>
      <c r="U82" s="31" t="s">
        <v>481</v>
      </c>
      <c r="V82" s="30" t="s">
        <v>355</v>
      </c>
      <c r="W82" s="30" t="s">
        <v>356</v>
      </c>
      <c r="X82" s="30" t="s">
        <v>461</v>
      </c>
      <c r="Y82" s="30" t="s">
        <v>732</v>
      </c>
      <c r="Z82" s="30" t="s">
        <v>792</v>
      </c>
      <c r="AA82" s="30" t="s">
        <v>359</v>
      </c>
      <c r="AB82" s="31" t="s">
        <v>348</v>
      </c>
      <c r="AC82" s="31" t="s">
        <v>793</v>
      </c>
    </row>
    <row r="83" spans="1:30" ht="120" customHeight="1" x14ac:dyDescent="0.25">
      <c r="A83" s="12" t="s">
        <v>364</v>
      </c>
      <c r="B83" s="35" t="s">
        <v>404</v>
      </c>
      <c r="C83" s="18" t="s">
        <v>794</v>
      </c>
      <c r="D83" s="42" t="s">
        <v>82</v>
      </c>
      <c r="E83" s="35" t="s">
        <v>83</v>
      </c>
      <c r="F83" s="18" t="s">
        <v>406</v>
      </c>
      <c r="G83" s="18" t="s">
        <v>84</v>
      </c>
      <c r="H83" s="35" t="s">
        <v>520</v>
      </c>
      <c r="I83" s="18" t="s">
        <v>85</v>
      </c>
      <c r="J83" s="42" t="s">
        <v>13</v>
      </c>
      <c r="K83" s="42" t="s">
        <v>14</v>
      </c>
      <c r="L83" s="15" t="s">
        <v>15</v>
      </c>
      <c r="M83" s="18" t="s">
        <v>217</v>
      </c>
      <c r="N83" s="18" t="s">
        <v>295</v>
      </c>
      <c r="O83" s="42" t="s">
        <v>16</v>
      </c>
      <c r="P83" s="42" t="s">
        <v>14</v>
      </c>
      <c r="Q83" s="15" t="s">
        <v>17</v>
      </c>
      <c r="R83" s="44" t="s">
        <v>374</v>
      </c>
      <c r="S83" s="30" t="s">
        <v>295</v>
      </c>
      <c r="T83" s="31" t="s">
        <v>348</v>
      </c>
      <c r="U83" s="31" t="s">
        <v>482</v>
      </c>
      <c r="V83" s="30" t="s">
        <v>355</v>
      </c>
      <c r="W83" s="30" t="s">
        <v>356</v>
      </c>
      <c r="X83" s="30" t="s">
        <v>461</v>
      </c>
      <c r="Y83" s="30" t="s">
        <v>732</v>
      </c>
      <c r="Z83" s="30" t="s">
        <v>795</v>
      </c>
      <c r="AA83" s="30" t="s">
        <v>359</v>
      </c>
      <c r="AB83" s="31" t="s">
        <v>348</v>
      </c>
      <c r="AC83" s="31" t="s">
        <v>796</v>
      </c>
    </row>
    <row r="84" spans="1:30" ht="120" customHeight="1" x14ac:dyDescent="0.25">
      <c r="A84" s="10" t="s">
        <v>364</v>
      </c>
      <c r="B84" s="35" t="s">
        <v>404</v>
      </c>
      <c r="C84" s="18" t="s">
        <v>794</v>
      </c>
      <c r="D84" s="42" t="s">
        <v>82</v>
      </c>
      <c r="E84" s="45" t="s">
        <v>83</v>
      </c>
      <c r="F84" s="46" t="s">
        <v>406</v>
      </c>
      <c r="G84" s="46" t="s">
        <v>84</v>
      </c>
      <c r="H84" s="35" t="s">
        <v>519</v>
      </c>
      <c r="I84" s="18" t="s">
        <v>85</v>
      </c>
      <c r="J84" s="42" t="s">
        <v>13</v>
      </c>
      <c r="K84" s="42" t="s">
        <v>14</v>
      </c>
      <c r="L84" s="15" t="s">
        <v>15</v>
      </c>
      <c r="M84" s="18" t="s">
        <v>516</v>
      </c>
      <c r="N84" s="18" t="s">
        <v>521</v>
      </c>
      <c r="O84" s="42" t="s">
        <v>16</v>
      </c>
      <c r="P84" s="42" t="s">
        <v>14</v>
      </c>
      <c r="Q84" s="15" t="s">
        <v>17</v>
      </c>
      <c r="R84" s="44" t="s">
        <v>374</v>
      </c>
      <c r="S84" s="30" t="s">
        <v>521</v>
      </c>
      <c r="T84" s="31" t="s">
        <v>348</v>
      </c>
      <c r="U84" s="31" t="s">
        <v>482</v>
      </c>
      <c r="V84" s="30" t="s">
        <v>355</v>
      </c>
      <c r="W84" s="30" t="s">
        <v>356</v>
      </c>
      <c r="X84" s="30" t="s">
        <v>461</v>
      </c>
      <c r="Y84" s="30" t="s">
        <v>732</v>
      </c>
      <c r="Z84" s="30" t="s">
        <v>803</v>
      </c>
      <c r="AA84" s="30" t="s">
        <v>359</v>
      </c>
      <c r="AB84" s="31" t="s">
        <v>348</v>
      </c>
      <c r="AC84" s="31" t="s">
        <v>804</v>
      </c>
    </row>
    <row r="85" spans="1:30" ht="120" customHeight="1" x14ac:dyDescent="0.25">
      <c r="A85" s="10" t="s">
        <v>364</v>
      </c>
      <c r="B85" s="35" t="s">
        <v>404</v>
      </c>
      <c r="C85" s="18" t="s">
        <v>794</v>
      </c>
      <c r="D85" s="42" t="s">
        <v>82</v>
      </c>
      <c r="E85" s="35" t="s">
        <v>83</v>
      </c>
      <c r="F85" s="18" t="s">
        <v>406</v>
      </c>
      <c r="G85" s="18" t="s">
        <v>84</v>
      </c>
      <c r="H85" s="35" t="s">
        <v>520</v>
      </c>
      <c r="I85" s="18" t="s">
        <v>85</v>
      </c>
      <c r="J85" s="42" t="s">
        <v>13</v>
      </c>
      <c r="K85" s="42" t="s">
        <v>14</v>
      </c>
      <c r="L85" s="15" t="s">
        <v>15</v>
      </c>
      <c r="M85" s="18" t="s">
        <v>517</v>
      </c>
      <c r="N85" s="18" t="s">
        <v>522</v>
      </c>
      <c r="O85" s="42" t="s">
        <v>16</v>
      </c>
      <c r="P85" s="42" t="s">
        <v>14</v>
      </c>
      <c r="Q85" s="15" t="s">
        <v>17</v>
      </c>
      <c r="R85" s="44" t="s">
        <v>374</v>
      </c>
      <c r="S85" s="30" t="s">
        <v>522</v>
      </c>
      <c r="T85" s="31" t="s">
        <v>348</v>
      </c>
      <c r="U85" s="31" t="s">
        <v>482</v>
      </c>
      <c r="V85" s="30" t="s">
        <v>355</v>
      </c>
      <c r="W85" s="30" t="s">
        <v>356</v>
      </c>
      <c r="X85" s="30" t="s">
        <v>461</v>
      </c>
      <c r="Y85" s="30" t="s">
        <v>732</v>
      </c>
      <c r="Z85" s="30" t="s">
        <v>805</v>
      </c>
      <c r="AA85" s="30" t="s">
        <v>359</v>
      </c>
      <c r="AB85" s="31" t="s">
        <v>348</v>
      </c>
      <c r="AC85" s="31" t="s">
        <v>806</v>
      </c>
    </row>
    <row r="86" spans="1:30" ht="120" customHeight="1" x14ac:dyDescent="0.25">
      <c r="A86" s="10" t="s">
        <v>364</v>
      </c>
      <c r="B86" s="35" t="s">
        <v>404</v>
      </c>
      <c r="C86" s="18" t="s">
        <v>794</v>
      </c>
      <c r="D86" s="42" t="s">
        <v>82</v>
      </c>
      <c r="E86" s="35" t="s">
        <v>83</v>
      </c>
      <c r="F86" s="18" t="s">
        <v>406</v>
      </c>
      <c r="G86" s="18" t="s">
        <v>84</v>
      </c>
      <c r="H86" s="35" t="s">
        <v>520</v>
      </c>
      <c r="I86" s="18" t="s">
        <v>85</v>
      </c>
      <c r="J86" s="42" t="s">
        <v>13</v>
      </c>
      <c r="K86" s="42" t="s">
        <v>14</v>
      </c>
      <c r="L86" s="15" t="s">
        <v>15</v>
      </c>
      <c r="M86" s="18" t="s">
        <v>517</v>
      </c>
      <c r="N86" s="18" t="s">
        <v>522</v>
      </c>
      <c r="O86" s="42" t="s">
        <v>16</v>
      </c>
      <c r="P86" s="42" t="s">
        <v>14</v>
      </c>
      <c r="Q86" s="15" t="s">
        <v>17</v>
      </c>
      <c r="R86" s="44" t="s">
        <v>374</v>
      </c>
      <c r="S86" s="30" t="s">
        <v>522</v>
      </c>
      <c r="T86" s="31" t="s">
        <v>348</v>
      </c>
      <c r="U86" s="31" t="s">
        <v>482</v>
      </c>
      <c r="V86" s="30" t="s">
        <v>355</v>
      </c>
      <c r="W86" s="30" t="s">
        <v>356</v>
      </c>
      <c r="X86" s="30" t="s">
        <v>461</v>
      </c>
      <c r="Y86" s="30" t="s">
        <v>603</v>
      </c>
      <c r="Z86" s="30" t="s">
        <v>807</v>
      </c>
      <c r="AA86" s="30" t="s">
        <v>359</v>
      </c>
      <c r="AB86" s="31" t="s">
        <v>348</v>
      </c>
      <c r="AC86" s="31" t="s">
        <v>808</v>
      </c>
    </row>
    <row r="87" spans="1:30" ht="120" customHeight="1" x14ac:dyDescent="0.25">
      <c r="A87" s="10" t="s">
        <v>364</v>
      </c>
      <c r="B87" s="35" t="s">
        <v>404</v>
      </c>
      <c r="C87" s="18" t="s">
        <v>794</v>
      </c>
      <c r="D87" s="42" t="s">
        <v>82</v>
      </c>
      <c r="E87" s="35" t="s">
        <v>83</v>
      </c>
      <c r="F87" s="18" t="s">
        <v>406</v>
      </c>
      <c r="G87" s="18" t="s">
        <v>84</v>
      </c>
      <c r="H87" s="35" t="s">
        <v>520</v>
      </c>
      <c r="I87" s="18" t="s">
        <v>85</v>
      </c>
      <c r="J87" s="42" t="s">
        <v>13</v>
      </c>
      <c r="K87" s="42" t="s">
        <v>14</v>
      </c>
      <c r="L87" s="15" t="s">
        <v>15</v>
      </c>
      <c r="M87" s="18" t="s">
        <v>518</v>
      </c>
      <c r="N87" s="18" t="s">
        <v>523</v>
      </c>
      <c r="O87" s="42" t="s">
        <v>16</v>
      </c>
      <c r="P87" s="42" t="s">
        <v>14</v>
      </c>
      <c r="Q87" s="15" t="s">
        <v>17</v>
      </c>
      <c r="R87" s="44" t="s">
        <v>374</v>
      </c>
      <c r="S87" s="30" t="s">
        <v>523</v>
      </c>
      <c r="T87" s="31" t="s">
        <v>348</v>
      </c>
      <c r="U87" s="31" t="s">
        <v>482</v>
      </c>
      <c r="V87" s="30" t="s">
        <v>355</v>
      </c>
      <c r="W87" s="30" t="s">
        <v>356</v>
      </c>
      <c r="X87" s="30" t="s">
        <v>461</v>
      </c>
      <c r="Y87" s="30" t="s">
        <v>603</v>
      </c>
      <c r="Z87" s="30" t="s">
        <v>809</v>
      </c>
      <c r="AA87" s="30" t="s">
        <v>359</v>
      </c>
      <c r="AB87" s="31" t="s">
        <v>348</v>
      </c>
      <c r="AC87" s="31" t="s">
        <v>810</v>
      </c>
    </row>
    <row r="88" spans="1:30" ht="120" customHeight="1" x14ac:dyDescent="0.25">
      <c r="A88" s="12" t="s">
        <v>364</v>
      </c>
      <c r="B88" s="12" t="s">
        <v>410</v>
      </c>
      <c r="C88" s="12" t="s">
        <v>411</v>
      </c>
      <c r="D88" s="12" t="s">
        <v>86</v>
      </c>
      <c r="E88" s="12" t="s">
        <v>87</v>
      </c>
      <c r="F88" s="12" t="s">
        <v>88</v>
      </c>
      <c r="G88" s="12" t="s">
        <v>88</v>
      </c>
      <c r="H88" s="12" t="s">
        <v>820</v>
      </c>
      <c r="I88" s="12" t="s">
        <v>90</v>
      </c>
      <c r="J88" s="12" t="s">
        <v>13</v>
      </c>
      <c r="K88" s="12" t="s">
        <v>14</v>
      </c>
      <c r="L88" s="26" t="s">
        <v>15</v>
      </c>
      <c r="M88" s="12" t="s">
        <v>236</v>
      </c>
      <c r="N88" s="12" t="s">
        <v>314</v>
      </c>
      <c r="O88" s="12" t="s">
        <v>16</v>
      </c>
      <c r="P88" s="12" t="s">
        <v>14</v>
      </c>
      <c r="Q88" s="27" t="s">
        <v>17</v>
      </c>
      <c r="R88" s="12" t="s">
        <v>374</v>
      </c>
      <c r="S88" s="30" t="s">
        <v>314</v>
      </c>
      <c r="T88" s="31" t="s">
        <v>352</v>
      </c>
      <c r="U88" s="31" t="s">
        <v>485</v>
      </c>
      <c r="V88" s="30" t="s">
        <v>355</v>
      </c>
      <c r="W88" s="30" t="s">
        <v>356</v>
      </c>
      <c r="X88" s="30" t="s">
        <v>461</v>
      </c>
      <c r="Y88" s="30" t="s">
        <v>728</v>
      </c>
      <c r="Z88" s="30" t="s">
        <v>821</v>
      </c>
      <c r="AA88" s="30" t="s">
        <v>359</v>
      </c>
      <c r="AB88" s="31" t="s">
        <v>352</v>
      </c>
      <c r="AC88" s="31" t="s">
        <v>822</v>
      </c>
    </row>
    <row r="89" spans="1:30" ht="120" customHeight="1" x14ac:dyDescent="0.25">
      <c r="A89" s="12" t="s">
        <v>364</v>
      </c>
      <c r="B89" s="12" t="s">
        <v>410</v>
      </c>
      <c r="C89" s="12" t="s">
        <v>411</v>
      </c>
      <c r="D89" s="12" t="s">
        <v>86</v>
      </c>
      <c r="E89" s="12" t="s">
        <v>87</v>
      </c>
      <c r="F89" s="12" t="s">
        <v>88</v>
      </c>
      <c r="G89" s="12" t="s">
        <v>88</v>
      </c>
      <c r="H89" s="12" t="s">
        <v>89</v>
      </c>
      <c r="I89" s="12" t="s">
        <v>90</v>
      </c>
      <c r="J89" s="12" t="s">
        <v>13</v>
      </c>
      <c r="K89" s="12" t="s">
        <v>14</v>
      </c>
      <c r="L89" s="26" t="s">
        <v>15</v>
      </c>
      <c r="M89" s="12" t="s">
        <v>237</v>
      </c>
      <c r="N89" s="12" t="s">
        <v>315</v>
      </c>
      <c r="O89" s="12" t="s">
        <v>16</v>
      </c>
      <c r="P89" s="12" t="s">
        <v>14</v>
      </c>
      <c r="Q89" s="27" t="s">
        <v>17</v>
      </c>
      <c r="R89" s="12" t="s">
        <v>374</v>
      </c>
      <c r="S89" s="30" t="s">
        <v>315</v>
      </c>
      <c r="T89" s="31" t="s">
        <v>352</v>
      </c>
      <c r="U89" s="31" t="s">
        <v>485</v>
      </c>
      <c r="V89" s="30" t="s">
        <v>355</v>
      </c>
      <c r="W89" s="30" t="s">
        <v>356</v>
      </c>
      <c r="X89" s="30" t="s">
        <v>461</v>
      </c>
      <c r="Y89" s="30" t="s">
        <v>728</v>
      </c>
      <c r="Z89" s="30" t="s">
        <v>823</v>
      </c>
      <c r="AA89" s="30" t="s">
        <v>359</v>
      </c>
      <c r="AB89" s="31" t="s">
        <v>352</v>
      </c>
      <c r="AC89" s="31" t="s">
        <v>824</v>
      </c>
    </row>
    <row r="90" spans="1:30" ht="120" customHeight="1" x14ac:dyDescent="0.25">
      <c r="A90" s="12" t="s">
        <v>364</v>
      </c>
      <c r="B90" s="12" t="s">
        <v>410</v>
      </c>
      <c r="C90" s="12" t="s">
        <v>411</v>
      </c>
      <c r="D90" s="12" t="s">
        <v>86</v>
      </c>
      <c r="E90" s="12" t="s">
        <v>91</v>
      </c>
      <c r="F90" s="12" t="s">
        <v>412</v>
      </c>
      <c r="G90" s="12" t="s">
        <v>92</v>
      </c>
      <c r="H90" s="12" t="s">
        <v>825</v>
      </c>
      <c r="I90" s="12" t="s">
        <v>93</v>
      </c>
      <c r="J90" s="12" t="s">
        <v>42</v>
      </c>
      <c r="K90" s="12" t="s">
        <v>14</v>
      </c>
      <c r="L90" s="26" t="s">
        <v>15</v>
      </c>
      <c r="M90" s="12" t="s">
        <v>238</v>
      </c>
      <c r="N90" s="12" t="s">
        <v>316</v>
      </c>
      <c r="O90" s="12" t="s">
        <v>24</v>
      </c>
      <c r="P90" s="12" t="s">
        <v>14</v>
      </c>
      <c r="Q90" s="40" t="s">
        <v>25</v>
      </c>
      <c r="R90" s="12" t="s">
        <v>374</v>
      </c>
      <c r="S90" s="30" t="s">
        <v>316</v>
      </c>
      <c r="T90" s="31" t="s">
        <v>352</v>
      </c>
      <c r="U90" s="31" t="s">
        <v>485</v>
      </c>
      <c r="V90" s="30" t="s">
        <v>355</v>
      </c>
      <c r="W90" s="30" t="s">
        <v>356</v>
      </c>
      <c r="X90" s="30" t="s">
        <v>461</v>
      </c>
      <c r="Y90" s="30" t="s">
        <v>728</v>
      </c>
      <c r="Z90" s="30" t="s">
        <v>826</v>
      </c>
      <c r="AA90" s="30" t="s">
        <v>359</v>
      </c>
      <c r="AB90" s="31" t="s">
        <v>352</v>
      </c>
      <c r="AC90" s="31" t="s">
        <v>827</v>
      </c>
    </row>
    <row r="91" spans="1:30" ht="120" customHeight="1" x14ac:dyDescent="0.25">
      <c r="A91" s="12" t="s">
        <v>364</v>
      </c>
      <c r="B91" s="12" t="s">
        <v>410</v>
      </c>
      <c r="C91" s="12" t="s">
        <v>411</v>
      </c>
      <c r="D91" s="12" t="s">
        <v>86</v>
      </c>
      <c r="E91" s="12" t="s">
        <v>91</v>
      </c>
      <c r="F91" s="12" t="s">
        <v>412</v>
      </c>
      <c r="G91" s="12" t="s">
        <v>92</v>
      </c>
      <c r="H91" s="12" t="s">
        <v>94</v>
      </c>
      <c r="I91" s="12" t="s">
        <v>93</v>
      </c>
      <c r="J91" s="12" t="s">
        <v>42</v>
      </c>
      <c r="K91" s="12" t="s">
        <v>14</v>
      </c>
      <c r="L91" s="26" t="s">
        <v>15</v>
      </c>
      <c r="M91" s="12" t="s">
        <v>239</v>
      </c>
      <c r="N91" s="12" t="s">
        <v>317</v>
      </c>
      <c r="O91" s="12" t="s">
        <v>24</v>
      </c>
      <c r="P91" s="12" t="s">
        <v>14</v>
      </c>
      <c r="Q91" s="40" t="s">
        <v>25</v>
      </c>
      <c r="R91" s="12" t="s">
        <v>374</v>
      </c>
      <c r="S91" s="30" t="s">
        <v>317</v>
      </c>
      <c r="T91" s="31" t="s">
        <v>352</v>
      </c>
      <c r="U91" s="31" t="s">
        <v>485</v>
      </c>
      <c r="V91" s="30" t="s">
        <v>355</v>
      </c>
      <c r="W91" s="30" t="s">
        <v>356</v>
      </c>
      <c r="X91" s="30" t="s">
        <v>461</v>
      </c>
      <c r="Y91" s="30" t="s">
        <v>728</v>
      </c>
      <c r="Z91" s="30" t="s">
        <v>828</v>
      </c>
      <c r="AA91" s="30" t="s">
        <v>359</v>
      </c>
      <c r="AB91" s="31" t="s">
        <v>352</v>
      </c>
      <c r="AC91" s="31" t="s">
        <v>357</v>
      </c>
    </row>
    <row r="92" spans="1:30" ht="120" customHeight="1" x14ac:dyDescent="0.25">
      <c r="A92" s="12" t="s">
        <v>364</v>
      </c>
      <c r="B92" s="12" t="s">
        <v>410</v>
      </c>
      <c r="C92" s="12" t="s">
        <v>411</v>
      </c>
      <c r="D92" s="12" t="s">
        <v>86</v>
      </c>
      <c r="E92" s="12" t="s">
        <v>91</v>
      </c>
      <c r="F92" s="12" t="s">
        <v>412</v>
      </c>
      <c r="G92" s="12" t="s">
        <v>92</v>
      </c>
      <c r="H92" s="12" t="s">
        <v>94</v>
      </c>
      <c r="I92" s="12" t="s">
        <v>93</v>
      </c>
      <c r="J92" s="12" t="s">
        <v>42</v>
      </c>
      <c r="K92" s="12" t="s">
        <v>14</v>
      </c>
      <c r="L92" s="26" t="s">
        <v>15</v>
      </c>
      <c r="M92" s="12" t="s">
        <v>240</v>
      </c>
      <c r="N92" s="12" t="s">
        <v>318</v>
      </c>
      <c r="O92" s="12" t="s">
        <v>24</v>
      </c>
      <c r="P92" s="12" t="s">
        <v>14</v>
      </c>
      <c r="Q92" s="40" t="s">
        <v>25</v>
      </c>
      <c r="R92" s="12" t="s">
        <v>374</v>
      </c>
      <c r="S92" s="30" t="s">
        <v>318</v>
      </c>
      <c r="T92" s="31" t="s">
        <v>352</v>
      </c>
      <c r="U92" s="31" t="s">
        <v>485</v>
      </c>
      <c r="V92" s="30" t="s">
        <v>355</v>
      </c>
      <c r="W92" s="30" t="s">
        <v>356</v>
      </c>
      <c r="X92" s="30" t="s">
        <v>461</v>
      </c>
      <c r="Y92" s="30" t="s">
        <v>728</v>
      </c>
      <c r="Z92" s="30" t="s">
        <v>829</v>
      </c>
      <c r="AA92" s="30" t="s">
        <v>359</v>
      </c>
      <c r="AB92" s="31" t="s">
        <v>352</v>
      </c>
      <c r="AC92" s="31" t="s">
        <v>357</v>
      </c>
    </row>
    <row r="93" spans="1:30" ht="120" customHeight="1" x14ac:dyDescent="0.25">
      <c r="A93" s="12" t="s">
        <v>364</v>
      </c>
      <c r="B93" s="12" t="s">
        <v>416</v>
      </c>
      <c r="C93" s="12" t="s">
        <v>417</v>
      </c>
      <c r="D93" s="12" t="s">
        <v>100</v>
      </c>
      <c r="E93" s="12" t="s">
        <v>101</v>
      </c>
      <c r="F93" s="12" t="s">
        <v>102</v>
      </c>
      <c r="G93" s="12" t="s">
        <v>102</v>
      </c>
      <c r="H93" s="12" t="s">
        <v>104</v>
      </c>
      <c r="I93" s="12" t="s">
        <v>103</v>
      </c>
      <c r="J93" s="12" t="s">
        <v>42</v>
      </c>
      <c r="K93" s="12" t="s">
        <v>14</v>
      </c>
      <c r="L93" s="26" t="s">
        <v>15</v>
      </c>
      <c r="M93" s="12" t="s">
        <v>216</v>
      </c>
      <c r="N93" s="12" t="s">
        <v>294</v>
      </c>
      <c r="O93" s="12" t="s">
        <v>24</v>
      </c>
      <c r="P93" s="12" t="s">
        <v>14</v>
      </c>
      <c r="Q93" s="40" t="s">
        <v>25</v>
      </c>
      <c r="R93" s="12" t="s">
        <v>374</v>
      </c>
      <c r="S93" s="30" t="s">
        <v>294</v>
      </c>
      <c r="T93" s="31" t="s">
        <v>347</v>
      </c>
      <c r="U93" s="31" t="s">
        <v>495</v>
      </c>
      <c r="V93" s="30" t="s">
        <v>355</v>
      </c>
      <c r="W93" s="30" t="s">
        <v>356</v>
      </c>
      <c r="X93" s="30" t="s">
        <v>461</v>
      </c>
      <c r="Y93" s="11"/>
      <c r="Z93" s="30"/>
      <c r="AA93" s="30"/>
      <c r="AB93" s="31"/>
      <c r="AC93" s="31"/>
    </row>
    <row r="94" spans="1:30" ht="120" customHeight="1" x14ac:dyDescent="0.25">
      <c r="A94" s="12" t="s">
        <v>364</v>
      </c>
      <c r="B94" s="12" t="s">
        <v>445</v>
      </c>
      <c r="C94" s="12" t="s">
        <v>450</v>
      </c>
      <c r="D94" s="12" t="s">
        <v>163</v>
      </c>
      <c r="E94" s="12" t="s">
        <v>164</v>
      </c>
      <c r="F94" s="12" t="s">
        <v>451</v>
      </c>
      <c r="G94" s="12" t="s">
        <v>165</v>
      </c>
      <c r="H94" s="12" t="s">
        <v>166</v>
      </c>
      <c r="I94" s="12" t="s">
        <v>167</v>
      </c>
      <c r="J94" s="12" t="s">
        <v>42</v>
      </c>
      <c r="K94" s="12" t="s">
        <v>95</v>
      </c>
      <c r="L94" s="41" t="s">
        <v>38</v>
      </c>
      <c r="M94" s="12" t="s">
        <v>178</v>
      </c>
      <c r="N94" s="12" t="s">
        <v>259</v>
      </c>
      <c r="O94" s="12" t="s">
        <v>13</v>
      </c>
      <c r="P94" s="12" t="s">
        <v>95</v>
      </c>
      <c r="Q94" s="26" t="s">
        <v>15</v>
      </c>
      <c r="R94" s="12" t="s">
        <v>382</v>
      </c>
      <c r="S94" s="30" t="s">
        <v>259</v>
      </c>
      <c r="T94" s="31" t="s">
        <v>332</v>
      </c>
      <c r="U94" s="31" t="s">
        <v>488</v>
      </c>
      <c r="V94" s="30" t="s">
        <v>355</v>
      </c>
      <c r="W94" s="30" t="s">
        <v>356</v>
      </c>
      <c r="X94" s="30" t="s">
        <v>461</v>
      </c>
      <c r="Y94" s="30" t="s">
        <v>603</v>
      </c>
      <c r="Z94" s="30" t="s">
        <v>837</v>
      </c>
      <c r="AA94" s="30" t="s">
        <v>358</v>
      </c>
      <c r="AB94" s="31" t="s">
        <v>489</v>
      </c>
      <c r="AC94" s="31" t="s">
        <v>838</v>
      </c>
      <c r="AD94" s="57"/>
    </row>
    <row r="95" spans="1:30" ht="120" customHeight="1" x14ac:dyDescent="0.25">
      <c r="A95" s="12" t="s">
        <v>364</v>
      </c>
      <c r="B95" s="12" t="s">
        <v>445</v>
      </c>
      <c r="C95" s="12" t="s">
        <v>450</v>
      </c>
      <c r="D95" s="12" t="s">
        <v>163</v>
      </c>
      <c r="E95" s="12" t="s">
        <v>164</v>
      </c>
      <c r="F95" s="12" t="s">
        <v>451</v>
      </c>
      <c r="G95" s="12" t="s">
        <v>165</v>
      </c>
      <c r="H95" s="12" t="s">
        <v>166</v>
      </c>
      <c r="I95" s="12" t="s">
        <v>167</v>
      </c>
      <c r="J95" s="12" t="s">
        <v>42</v>
      </c>
      <c r="K95" s="12" t="s">
        <v>95</v>
      </c>
      <c r="L95" s="41" t="s">
        <v>38</v>
      </c>
      <c r="M95" s="12" t="s">
        <v>178</v>
      </c>
      <c r="N95" s="12" t="s">
        <v>259</v>
      </c>
      <c r="O95" s="12" t="s">
        <v>13</v>
      </c>
      <c r="P95" s="12" t="s">
        <v>95</v>
      </c>
      <c r="Q95" s="26" t="s">
        <v>15</v>
      </c>
      <c r="R95" s="12" t="s">
        <v>382</v>
      </c>
      <c r="S95" s="30" t="s">
        <v>259</v>
      </c>
      <c r="T95" s="31" t="s">
        <v>332</v>
      </c>
      <c r="U95" s="31" t="s">
        <v>488</v>
      </c>
      <c r="V95" s="30" t="s">
        <v>355</v>
      </c>
      <c r="W95" s="30" t="s">
        <v>356</v>
      </c>
      <c r="X95" s="30" t="s">
        <v>461</v>
      </c>
      <c r="Y95" s="30" t="s">
        <v>603</v>
      </c>
      <c r="Z95" s="30" t="s">
        <v>839</v>
      </c>
      <c r="AA95" s="30" t="s">
        <v>358</v>
      </c>
      <c r="AB95" s="31" t="s">
        <v>489</v>
      </c>
      <c r="AC95" s="31" t="s">
        <v>840</v>
      </c>
      <c r="AD95" s="57"/>
    </row>
    <row r="96" spans="1:30" ht="120" customHeight="1" x14ac:dyDescent="0.25">
      <c r="A96" s="12" t="s">
        <v>364</v>
      </c>
      <c r="B96" s="12" t="s">
        <v>445</v>
      </c>
      <c r="C96" s="12" t="s">
        <v>450</v>
      </c>
      <c r="D96" s="12" t="s">
        <v>163</v>
      </c>
      <c r="E96" s="12" t="s">
        <v>164</v>
      </c>
      <c r="F96" s="12" t="s">
        <v>451</v>
      </c>
      <c r="G96" s="12" t="s">
        <v>165</v>
      </c>
      <c r="H96" s="12" t="s">
        <v>166</v>
      </c>
      <c r="I96" s="12" t="s">
        <v>167</v>
      </c>
      <c r="J96" s="12" t="s">
        <v>42</v>
      </c>
      <c r="K96" s="12" t="s">
        <v>95</v>
      </c>
      <c r="L96" s="41" t="s">
        <v>38</v>
      </c>
      <c r="M96" s="12" t="s">
        <v>178</v>
      </c>
      <c r="N96" s="12" t="s">
        <v>259</v>
      </c>
      <c r="O96" s="12" t="s">
        <v>13</v>
      </c>
      <c r="P96" s="12" t="s">
        <v>95</v>
      </c>
      <c r="Q96" s="26" t="s">
        <v>15</v>
      </c>
      <c r="R96" s="12" t="s">
        <v>382</v>
      </c>
      <c r="S96" s="30" t="s">
        <v>259</v>
      </c>
      <c r="T96" s="31" t="s">
        <v>332</v>
      </c>
      <c r="U96" s="31" t="s">
        <v>488</v>
      </c>
      <c r="V96" s="30" t="s">
        <v>355</v>
      </c>
      <c r="W96" s="30" t="s">
        <v>356</v>
      </c>
      <c r="X96" s="30" t="s">
        <v>461</v>
      </c>
      <c r="Y96" s="30" t="s">
        <v>603</v>
      </c>
      <c r="Z96" s="30" t="s">
        <v>841</v>
      </c>
      <c r="AA96" s="30" t="s">
        <v>358</v>
      </c>
      <c r="AB96" s="31" t="s">
        <v>489</v>
      </c>
      <c r="AC96" s="31" t="s">
        <v>842</v>
      </c>
      <c r="AD96" s="57"/>
    </row>
    <row r="97" spans="1:30" ht="120" customHeight="1" x14ac:dyDescent="0.25">
      <c r="A97" s="12" t="s">
        <v>364</v>
      </c>
      <c r="B97" s="12" t="s">
        <v>445</v>
      </c>
      <c r="C97" s="12" t="s">
        <v>452</v>
      </c>
      <c r="D97" s="12" t="s">
        <v>163</v>
      </c>
      <c r="E97" s="12" t="s">
        <v>164</v>
      </c>
      <c r="F97" s="12" t="s">
        <v>451</v>
      </c>
      <c r="G97" s="12" t="s">
        <v>165</v>
      </c>
      <c r="H97" s="12" t="s">
        <v>166</v>
      </c>
      <c r="I97" s="12" t="s">
        <v>167</v>
      </c>
      <c r="J97" s="12" t="s">
        <v>42</v>
      </c>
      <c r="K97" s="12" t="s">
        <v>95</v>
      </c>
      <c r="L97" s="41" t="s">
        <v>38</v>
      </c>
      <c r="M97" s="12" t="s">
        <v>179</v>
      </c>
      <c r="N97" s="12" t="s">
        <v>260</v>
      </c>
      <c r="O97" s="12" t="s">
        <v>13</v>
      </c>
      <c r="P97" s="12" t="s">
        <v>95</v>
      </c>
      <c r="Q97" s="26" t="s">
        <v>15</v>
      </c>
      <c r="R97" s="12" t="s">
        <v>382</v>
      </c>
      <c r="S97" s="30" t="s">
        <v>260</v>
      </c>
      <c r="T97" s="31" t="s">
        <v>333</v>
      </c>
      <c r="U97" s="31" t="s">
        <v>491</v>
      </c>
      <c r="V97" s="30" t="s">
        <v>355</v>
      </c>
      <c r="W97" s="30" t="s">
        <v>356</v>
      </c>
      <c r="X97" s="30" t="s">
        <v>461</v>
      </c>
      <c r="Y97" s="30" t="s">
        <v>603</v>
      </c>
      <c r="Z97" s="30" t="s">
        <v>849</v>
      </c>
      <c r="AA97" s="30" t="s">
        <v>358</v>
      </c>
      <c r="AB97" s="31" t="s">
        <v>489</v>
      </c>
      <c r="AC97" s="31" t="s">
        <v>846</v>
      </c>
    </row>
    <row r="98" spans="1:30" ht="360" x14ac:dyDescent="0.25">
      <c r="A98" s="12" t="s">
        <v>364</v>
      </c>
      <c r="B98" s="12" t="s">
        <v>445</v>
      </c>
      <c r="C98" s="12" t="s">
        <v>452</v>
      </c>
      <c r="D98" s="12" t="s">
        <v>163</v>
      </c>
      <c r="E98" s="12" t="s">
        <v>164</v>
      </c>
      <c r="F98" s="12" t="s">
        <v>451</v>
      </c>
      <c r="G98" s="12" t="s">
        <v>165</v>
      </c>
      <c r="H98" s="12" t="s">
        <v>166</v>
      </c>
      <c r="I98" s="12" t="s">
        <v>167</v>
      </c>
      <c r="J98" s="12" t="s">
        <v>42</v>
      </c>
      <c r="K98" s="12" t="s">
        <v>95</v>
      </c>
      <c r="L98" s="41" t="s">
        <v>38</v>
      </c>
      <c r="M98" s="12" t="s">
        <v>179</v>
      </c>
      <c r="N98" s="12" t="s">
        <v>260</v>
      </c>
      <c r="O98" s="12" t="s">
        <v>13</v>
      </c>
      <c r="P98" s="12" t="s">
        <v>95</v>
      </c>
      <c r="Q98" s="26" t="s">
        <v>15</v>
      </c>
      <c r="R98" s="12" t="s">
        <v>382</v>
      </c>
      <c r="S98" s="30" t="s">
        <v>260</v>
      </c>
      <c r="T98" s="31" t="s">
        <v>333</v>
      </c>
      <c r="U98" s="31" t="s">
        <v>491</v>
      </c>
      <c r="V98" s="30" t="s">
        <v>355</v>
      </c>
      <c r="W98" s="30" t="s">
        <v>356</v>
      </c>
      <c r="X98" s="30" t="s">
        <v>461</v>
      </c>
      <c r="Y98" s="30" t="s">
        <v>603</v>
      </c>
      <c r="Z98" s="30" t="s">
        <v>850</v>
      </c>
      <c r="AA98" s="30" t="s">
        <v>358</v>
      </c>
      <c r="AB98" s="31" t="s">
        <v>490</v>
      </c>
      <c r="AC98" s="31" t="s">
        <v>851</v>
      </c>
    </row>
    <row r="99" spans="1:30" ht="360" x14ac:dyDescent="0.25">
      <c r="A99" s="12" t="s">
        <v>364</v>
      </c>
      <c r="B99" s="12" t="s">
        <v>445</v>
      </c>
      <c r="C99" s="12" t="s">
        <v>452</v>
      </c>
      <c r="D99" s="12" t="s">
        <v>163</v>
      </c>
      <c r="E99" s="12" t="s">
        <v>164</v>
      </c>
      <c r="F99" s="12" t="s">
        <v>451</v>
      </c>
      <c r="G99" s="12" t="s">
        <v>165</v>
      </c>
      <c r="H99" s="12" t="s">
        <v>166</v>
      </c>
      <c r="I99" s="12" t="s">
        <v>167</v>
      </c>
      <c r="J99" s="12" t="s">
        <v>42</v>
      </c>
      <c r="K99" s="12" t="s">
        <v>95</v>
      </c>
      <c r="L99" s="41" t="s">
        <v>38</v>
      </c>
      <c r="M99" s="12" t="s">
        <v>179</v>
      </c>
      <c r="N99" s="12" t="s">
        <v>260</v>
      </c>
      <c r="O99" s="12" t="s">
        <v>13</v>
      </c>
      <c r="P99" s="12" t="s">
        <v>95</v>
      </c>
      <c r="Q99" s="26" t="s">
        <v>15</v>
      </c>
      <c r="R99" s="12" t="s">
        <v>382</v>
      </c>
      <c r="S99" s="30" t="s">
        <v>260</v>
      </c>
      <c r="T99" s="31" t="s">
        <v>333</v>
      </c>
      <c r="U99" s="31" t="s">
        <v>491</v>
      </c>
      <c r="V99" s="30" t="s">
        <v>355</v>
      </c>
      <c r="W99" s="30" t="s">
        <v>356</v>
      </c>
      <c r="X99" s="30" t="s">
        <v>461</v>
      </c>
      <c r="Y99" s="30" t="s">
        <v>603</v>
      </c>
      <c r="Z99" s="30" t="s">
        <v>852</v>
      </c>
      <c r="AA99" s="30" t="s">
        <v>358</v>
      </c>
      <c r="AB99" s="31" t="s">
        <v>334</v>
      </c>
      <c r="AC99" s="31" t="s">
        <v>853</v>
      </c>
    </row>
    <row r="100" spans="1:30" ht="360" x14ac:dyDescent="0.25">
      <c r="A100" s="12" t="s">
        <v>364</v>
      </c>
      <c r="B100" s="12" t="s">
        <v>445</v>
      </c>
      <c r="C100" s="12" t="s">
        <v>453</v>
      </c>
      <c r="D100" s="12" t="s">
        <v>163</v>
      </c>
      <c r="E100" s="12" t="s">
        <v>164</v>
      </c>
      <c r="F100" s="12" t="s">
        <v>451</v>
      </c>
      <c r="G100" s="12" t="s">
        <v>165</v>
      </c>
      <c r="H100" s="12" t="s">
        <v>166</v>
      </c>
      <c r="I100" s="12" t="s">
        <v>167</v>
      </c>
      <c r="J100" s="12" t="s">
        <v>42</v>
      </c>
      <c r="K100" s="12" t="s">
        <v>95</v>
      </c>
      <c r="L100" s="41" t="s">
        <v>38</v>
      </c>
      <c r="M100" s="12" t="s">
        <v>180</v>
      </c>
      <c r="N100" s="12" t="s">
        <v>261</v>
      </c>
      <c r="O100" s="12" t="s">
        <v>13</v>
      </c>
      <c r="P100" s="12" t="s">
        <v>95</v>
      </c>
      <c r="Q100" s="26" t="s">
        <v>15</v>
      </c>
      <c r="R100" s="12" t="s">
        <v>382</v>
      </c>
      <c r="S100" s="30" t="s">
        <v>261</v>
      </c>
      <c r="T100" s="31" t="s">
        <v>333</v>
      </c>
      <c r="U100" s="31" t="s">
        <v>491</v>
      </c>
      <c r="V100" s="30" t="s">
        <v>355</v>
      </c>
      <c r="W100" s="30" t="s">
        <v>356</v>
      </c>
      <c r="X100" s="30" t="s">
        <v>461</v>
      </c>
      <c r="Y100" s="30" t="s">
        <v>834</v>
      </c>
      <c r="Z100" s="30" t="s">
        <v>854</v>
      </c>
      <c r="AA100" s="30" t="s">
        <v>358</v>
      </c>
      <c r="AB100" s="31" t="s">
        <v>489</v>
      </c>
      <c r="AC100" s="31" t="s">
        <v>855</v>
      </c>
    </row>
    <row r="101" spans="1:30" ht="360" x14ac:dyDescent="0.25">
      <c r="A101" s="12" t="s">
        <v>364</v>
      </c>
      <c r="B101" s="12" t="s">
        <v>445</v>
      </c>
      <c r="C101" s="12" t="s">
        <v>453</v>
      </c>
      <c r="D101" s="12" t="s">
        <v>163</v>
      </c>
      <c r="E101" s="12" t="s">
        <v>164</v>
      </c>
      <c r="F101" s="12" t="s">
        <v>451</v>
      </c>
      <c r="G101" s="12" t="s">
        <v>165</v>
      </c>
      <c r="H101" s="12" t="s">
        <v>166</v>
      </c>
      <c r="I101" s="12" t="s">
        <v>167</v>
      </c>
      <c r="J101" s="12" t="s">
        <v>42</v>
      </c>
      <c r="K101" s="12" t="s">
        <v>95</v>
      </c>
      <c r="L101" s="41" t="s">
        <v>38</v>
      </c>
      <c r="M101" s="12" t="s">
        <v>180</v>
      </c>
      <c r="N101" s="12" t="s">
        <v>261</v>
      </c>
      <c r="O101" s="12" t="s">
        <v>13</v>
      </c>
      <c r="P101" s="12" t="s">
        <v>95</v>
      </c>
      <c r="Q101" s="26" t="s">
        <v>15</v>
      </c>
      <c r="R101" s="12" t="s">
        <v>382</v>
      </c>
      <c r="S101" s="30" t="s">
        <v>261</v>
      </c>
      <c r="T101" s="31" t="s">
        <v>333</v>
      </c>
      <c r="U101" s="31" t="s">
        <v>491</v>
      </c>
      <c r="V101" s="30" t="s">
        <v>355</v>
      </c>
      <c r="W101" s="30" t="s">
        <v>356</v>
      </c>
      <c r="X101" s="30" t="s">
        <v>461</v>
      </c>
      <c r="Y101" s="30" t="s">
        <v>603</v>
      </c>
      <c r="Z101" s="30" t="s">
        <v>856</v>
      </c>
      <c r="AA101" s="30" t="s">
        <v>358</v>
      </c>
      <c r="AB101" s="31" t="s">
        <v>489</v>
      </c>
      <c r="AC101" s="31" t="s">
        <v>855</v>
      </c>
    </row>
    <row r="102" spans="1:30" ht="360" x14ac:dyDescent="0.25">
      <c r="A102" s="12" t="s">
        <v>364</v>
      </c>
      <c r="B102" s="12" t="s">
        <v>445</v>
      </c>
      <c r="C102" s="12" t="s">
        <v>453</v>
      </c>
      <c r="D102" s="12" t="s">
        <v>163</v>
      </c>
      <c r="E102" s="12" t="s">
        <v>164</v>
      </c>
      <c r="F102" s="12" t="s">
        <v>451</v>
      </c>
      <c r="G102" s="12" t="s">
        <v>165</v>
      </c>
      <c r="H102" s="12" t="s">
        <v>166</v>
      </c>
      <c r="I102" s="12" t="s">
        <v>167</v>
      </c>
      <c r="J102" s="12" t="s">
        <v>42</v>
      </c>
      <c r="K102" s="12" t="s">
        <v>95</v>
      </c>
      <c r="L102" s="41" t="s">
        <v>38</v>
      </c>
      <c r="M102" s="12" t="s">
        <v>180</v>
      </c>
      <c r="N102" s="12" t="s">
        <v>261</v>
      </c>
      <c r="O102" s="12" t="s">
        <v>13</v>
      </c>
      <c r="P102" s="12" t="s">
        <v>95</v>
      </c>
      <c r="Q102" s="26" t="s">
        <v>15</v>
      </c>
      <c r="R102" s="12" t="s">
        <v>382</v>
      </c>
      <c r="S102" s="30" t="s">
        <v>261</v>
      </c>
      <c r="T102" s="31" t="s">
        <v>333</v>
      </c>
      <c r="U102" s="31" t="s">
        <v>491</v>
      </c>
      <c r="V102" s="30" t="s">
        <v>355</v>
      </c>
      <c r="W102" s="30" t="s">
        <v>356</v>
      </c>
      <c r="X102" s="30" t="s">
        <v>461</v>
      </c>
      <c r="Y102" s="30" t="s">
        <v>603</v>
      </c>
      <c r="Z102" s="30" t="s">
        <v>857</v>
      </c>
      <c r="AA102" s="30" t="s">
        <v>358</v>
      </c>
      <c r="AB102" s="31" t="s">
        <v>490</v>
      </c>
      <c r="AC102" s="31" t="s">
        <v>858</v>
      </c>
      <c r="AD102" s="79"/>
    </row>
    <row r="103" spans="1:30" ht="360" x14ac:dyDescent="0.25">
      <c r="A103" s="12" t="s">
        <v>364</v>
      </c>
      <c r="B103" s="12" t="s">
        <v>445</v>
      </c>
      <c r="C103" s="12" t="s">
        <v>453</v>
      </c>
      <c r="D103" s="12" t="s">
        <v>163</v>
      </c>
      <c r="E103" s="12" t="s">
        <v>164</v>
      </c>
      <c r="F103" s="12" t="s">
        <v>451</v>
      </c>
      <c r="G103" s="12" t="s">
        <v>165</v>
      </c>
      <c r="H103" s="12" t="s">
        <v>166</v>
      </c>
      <c r="I103" s="12" t="s">
        <v>167</v>
      </c>
      <c r="J103" s="12" t="s">
        <v>42</v>
      </c>
      <c r="K103" s="12" t="s">
        <v>95</v>
      </c>
      <c r="L103" s="41" t="s">
        <v>38</v>
      </c>
      <c r="M103" s="12" t="s">
        <v>180</v>
      </c>
      <c r="N103" s="12" t="s">
        <v>261</v>
      </c>
      <c r="O103" s="12" t="s">
        <v>13</v>
      </c>
      <c r="P103" s="12" t="s">
        <v>95</v>
      </c>
      <c r="Q103" s="26" t="s">
        <v>15</v>
      </c>
      <c r="R103" s="12" t="s">
        <v>382</v>
      </c>
      <c r="S103" s="30" t="s">
        <v>261</v>
      </c>
      <c r="T103" s="31" t="s">
        <v>333</v>
      </c>
      <c r="U103" s="31" t="s">
        <v>491</v>
      </c>
      <c r="V103" s="30" t="s">
        <v>355</v>
      </c>
      <c r="W103" s="30" t="s">
        <v>356</v>
      </c>
      <c r="X103" s="30" t="s">
        <v>461</v>
      </c>
      <c r="Y103" s="30" t="s">
        <v>603</v>
      </c>
      <c r="Z103" s="30" t="s">
        <v>859</v>
      </c>
      <c r="AA103" s="30" t="s">
        <v>358</v>
      </c>
      <c r="AB103" s="31" t="s">
        <v>334</v>
      </c>
      <c r="AC103" s="31" t="s">
        <v>860</v>
      </c>
    </row>
    <row r="104" spans="1:30" ht="300" x14ac:dyDescent="0.25">
      <c r="A104" s="12" t="s">
        <v>364</v>
      </c>
      <c r="B104" s="12" t="s">
        <v>445</v>
      </c>
      <c r="C104" s="12" t="s">
        <v>453</v>
      </c>
      <c r="D104" s="12" t="s">
        <v>163</v>
      </c>
      <c r="E104" s="12" t="s">
        <v>164</v>
      </c>
      <c r="F104" s="12" t="s">
        <v>451</v>
      </c>
      <c r="G104" s="12" t="s">
        <v>165</v>
      </c>
      <c r="H104" s="12" t="s">
        <v>166</v>
      </c>
      <c r="I104" s="12" t="s">
        <v>167</v>
      </c>
      <c r="J104" s="12" t="s">
        <v>42</v>
      </c>
      <c r="K104" s="12" t="s">
        <v>95</v>
      </c>
      <c r="L104" s="41" t="s">
        <v>38</v>
      </c>
      <c r="M104" s="12" t="s">
        <v>181</v>
      </c>
      <c r="N104" s="12" t="s">
        <v>262</v>
      </c>
      <c r="O104" s="12" t="s">
        <v>13</v>
      </c>
      <c r="P104" s="12" t="s">
        <v>95</v>
      </c>
      <c r="Q104" s="26" t="s">
        <v>15</v>
      </c>
      <c r="R104" s="12" t="s">
        <v>382</v>
      </c>
      <c r="S104" s="30" t="s">
        <v>262</v>
      </c>
      <c r="T104" s="31" t="s">
        <v>334</v>
      </c>
      <c r="U104" s="31" t="s">
        <v>492</v>
      </c>
      <c r="V104" s="30" t="s">
        <v>355</v>
      </c>
      <c r="W104" s="30" t="s">
        <v>356</v>
      </c>
      <c r="X104" s="30" t="s">
        <v>461</v>
      </c>
      <c r="Y104" s="30" t="s">
        <v>603</v>
      </c>
      <c r="Z104" s="30" t="s">
        <v>861</v>
      </c>
      <c r="AA104" s="30" t="s">
        <v>358</v>
      </c>
      <c r="AB104" s="31" t="s">
        <v>334</v>
      </c>
      <c r="AC104" s="31" t="s">
        <v>862</v>
      </c>
    </row>
    <row r="105" spans="1:30" ht="300" x14ac:dyDescent="0.25">
      <c r="A105" s="12" t="s">
        <v>364</v>
      </c>
      <c r="B105" s="12" t="s">
        <v>445</v>
      </c>
      <c r="C105" s="12" t="s">
        <v>449</v>
      </c>
      <c r="D105" s="12" t="s">
        <v>158</v>
      </c>
      <c r="E105" s="12" t="s">
        <v>159</v>
      </c>
      <c r="F105" s="12" t="s">
        <v>447</v>
      </c>
      <c r="G105" s="12" t="s">
        <v>160</v>
      </c>
      <c r="H105" s="12" t="s">
        <v>161</v>
      </c>
      <c r="I105" s="12" t="s">
        <v>162</v>
      </c>
      <c r="J105" s="12" t="s">
        <v>42</v>
      </c>
      <c r="K105" s="12" t="s">
        <v>95</v>
      </c>
      <c r="L105" s="41" t="s">
        <v>38</v>
      </c>
      <c r="M105" s="12" t="s">
        <v>183</v>
      </c>
      <c r="N105" s="12" t="s">
        <v>262</v>
      </c>
      <c r="O105" s="12" t="s">
        <v>24</v>
      </c>
      <c r="P105" s="12" t="s">
        <v>95</v>
      </c>
      <c r="Q105" s="40" t="s">
        <v>25</v>
      </c>
      <c r="R105" s="12" t="s">
        <v>374</v>
      </c>
      <c r="S105" s="30" t="s">
        <v>262</v>
      </c>
      <c r="T105" s="31" t="s">
        <v>334</v>
      </c>
      <c r="U105" s="31" t="s">
        <v>492</v>
      </c>
      <c r="V105" s="30" t="s">
        <v>355</v>
      </c>
      <c r="W105" s="30" t="s">
        <v>356</v>
      </c>
      <c r="X105" s="30" t="s">
        <v>461</v>
      </c>
      <c r="Y105" s="30" t="s">
        <v>603</v>
      </c>
      <c r="Z105" s="30" t="s">
        <v>861</v>
      </c>
      <c r="AA105" s="30" t="s">
        <v>358</v>
      </c>
      <c r="AB105" s="31" t="s">
        <v>334</v>
      </c>
      <c r="AC105" s="31" t="s">
        <v>874</v>
      </c>
    </row>
    <row r="106" spans="1:30" ht="300" x14ac:dyDescent="0.25">
      <c r="A106" s="12" t="s">
        <v>364</v>
      </c>
      <c r="B106" s="12" t="s">
        <v>445</v>
      </c>
      <c r="C106" s="12" t="s">
        <v>448</v>
      </c>
      <c r="D106" s="12" t="s">
        <v>158</v>
      </c>
      <c r="E106" s="12" t="s">
        <v>159</v>
      </c>
      <c r="F106" s="12" t="s">
        <v>447</v>
      </c>
      <c r="G106" s="12" t="s">
        <v>160</v>
      </c>
      <c r="H106" s="12" t="s">
        <v>161</v>
      </c>
      <c r="I106" s="12" t="s">
        <v>162</v>
      </c>
      <c r="J106" s="12" t="s">
        <v>42</v>
      </c>
      <c r="K106" s="12" t="s">
        <v>95</v>
      </c>
      <c r="L106" s="41" t="s">
        <v>38</v>
      </c>
      <c r="M106" s="12" t="s">
        <v>184</v>
      </c>
      <c r="N106" s="12" t="s">
        <v>260</v>
      </c>
      <c r="O106" s="12" t="s">
        <v>24</v>
      </c>
      <c r="P106" s="12" t="s">
        <v>95</v>
      </c>
      <c r="Q106" s="40" t="s">
        <v>25</v>
      </c>
      <c r="R106" s="12" t="s">
        <v>374</v>
      </c>
      <c r="S106" s="30" t="s">
        <v>260</v>
      </c>
      <c r="T106" s="31" t="s">
        <v>334</v>
      </c>
      <c r="U106" s="31" t="s">
        <v>492</v>
      </c>
      <c r="V106" s="30" t="s">
        <v>355</v>
      </c>
      <c r="W106" s="30" t="s">
        <v>356</v>
      </c>
      <c r="X106" s="30" t="s">
        <v>461</v>
      </c>
      <c r="Y106" s="30" t="s">
        <v>603</v>
      </c>
      <c r="Z106" s="30" t="s">
        <v>852</v>
      </c>
      <c r="AA106" s="30" t="s">
        <v>358</v>
      </c>
      <c r="AB106" s="31" t="s">
        <v>334</v>
      </c>
      <c r="AC106" s="31" t="s">
        <v>875</v>
      </c>
    </row>
    <row r="107" spans="1:30" ht="300" x14ac:dyDescent="0.25">
      <c r="A107" s="12" t="s">
        <v>364</v>
      </c>
      <c r="B107" s="12" t="s">
        <v>445</v>
      </c>
      <c r="C107" s="12" t="s">
        <v>449</v>
      </c>
      <c r="D107" s="12" t="s">
        <v>158</v>
      </c>
      <c r="E107" s="12" t="s">
        <v>159</v>
      </c>
      <c r="F107" s="12" t="s">
        <v>447</v>
      </c>
      <c r="G107" s="12" t="s">
        <v>160</v>
      </c>
      <c r="H107" s="12" t="s">
        <v>161</v>
      </c>
      <c r="I107" s="12" t="s">
        <v>162</v>
      </c>
      <c r="J107" s="12" t="s">
        <v>42</v>
      </c>
      <c r="K107" s="12" t="s">
        <v>95</v>
      </c>
      <c r="L107" s="41" t="s">
        <v>38</v>
      </c>
      <c r="M107" s="12" t="s">
        <v>185</v>
      </c>
      <c r="N107" s="12" t="s">
        <v>261</v>
      </c>
      <c r="O107" s="12" t="s">
        <v>24</v>
      </c>
      <c r="P107" s="12" t="s">
        <v>95</v>
      </c>
      <c r="Q107" s="40" t="s">
        <v>25</v>
      </c>
      <c r="R107" s="12" t="s">
        <v>374</v>
      </c>
      <c r="S107" s="30" t="s">
        <v>261</v>
      </c>
      <c r="T107" s="31" t="s">
        <v>336</v>
      </c>
      <c r="U107" s="31" t="s">
        <v>492</v>
      </c>
      <c r="V107" s="30" t="s">
        <v>355</v>
      </c>
      <c r="W107" s="30" t="s">
        <v>356</v>
      </c>
      <c r="X107" s="30" t="s">
        <v>461</v>
      </c>
      <c r="Y107" s="30" t="s">
        <v>603</v>
      </c>
      <c r="Z107" s="30" t="s">
        <v>876</v>
      </c>
      <c r="AA107" s="30" t="s">
        <v>358</v>
      </c>
      <c r="AB107" s="31" t="s">
        <v>334</v>
      </c>
      <c r="AC107" s="31" t="s">
        <v>877</v>
      </c>
    </row>
    <row r="108" spans="1:30" ht="102" x14ac:dyDescent="0.25">
      <c r="A108" s="12" t="s">
        <v>364</v>
      </c>
      <c r="B108" s="10" t="s">
        <v>525</v>
      </c>
      <c r="C108" s="10" t="s">
        <v>526</v>
      </c>
      <c r="D108" s="80" t="s">
        <v>527</v>
      </c>
      <c r="E108" s="7" t="s">
        <v>528</v>
      </c>
      <c r="F108" s="81" t="s">
        <v>532</v>
      </c>
      <c r="G108" s="81" t="s">
        <v>529</v>
      </c>
      <c r="H108" s="7" t="s">
        <v>530</v>
      </c>
      <c r="I108" s="7" t="s">
        <v>531</v>
      </c>
      <c r="J108" s="12" t="s">
        <v>13</v>
      </c>
      <c r="K108" s="12" t="s">
        <v>14</v>
      </c>
      <c r="L108" s="26" t="s">
        <v>15</v>
      </c>
      <c r="M108" s="82" t="s">
        <v>533</v>
      </c>
      <c r="N108" s="28" t="s">
        <v>534</v>
      </c>
      <c r="O108" s="12" t="s">
        <v>16</v>
      </c>
      <c r="P108" s="12" t="s">
        <v>25</v>
      </c>
      <c r="Q108" s="27" t="s">
        <v>17</v>
      </c>
      <c r="R108" s="12" t="s">
        <v>374</v>
      </c>
      <c r="S108" s="28" t="s">
        <v>534</v>
      </c>
      <c r="T108" s="29" t="s">
        <v>535</v>
      </c>
      <c r="U108" s="29" t="s">
        <v>536</v>
      </c>
      <c r="V108" s="11">
        <v>44197</v>
      </c>
      <c r="W108" s="11">
        <v>44561</v>
      </c>
      <c r="X108" s="12" t="s">
        <v>461</v>
      </c>
      <c r="Y108" s="11">
        <v>44557</v>
      </c>
      <c r="Z108" s="12" t="s">
        <v>613</v>
      </c>
      <c r="AA108" s="12" t="s">
        <v>358</v>
      </c>
      <c r="AB108" s="13" t="s">
        <v>535</v>
      </c>
      <c r="AC108" s="13" t="s">
        <v>614</v>
      </c>
    </row>
    <row r="109" spans="1:30" ht="102" x14ac:dyDescent="0.25">
      <c r="A109" s="12" t="s">
        <v>364</v>
      </c>
      <c r="B109" s="10" t="s">
        <v>525</v>
      </c>
      <c r="C109" s="10" t="s">
        <v>526</v>
      </c>
      <c r="D109" s="80" t="s">
        <v>527</v>
      </c>
      <c r="E109" s="7" t="s">
        <v>528</v>
      </c>
      <c r="F109" s="81" t="s">
        <v>532</v>
      </c>
      <c r="G109" s="81" t="s">
        <v>529</v>
      </c>
      <c r="H109" s="7" t="s">
        <v>530</v>
      </c>
      <c r="I109" s="7" t="s">
        <v>531</v>
      </c>
      <c r="J109" s="12" t="s">
        <v>13</v>
      </c>
      <c r="K109" s="12" t="s">
        <v>14</v>
      </c>
      <c r="L109" s="26" t="s">
        <v>15</v>
      </c>
      <c r="M109" s="82" t="s">
        <v>538</v>
      </c>
      <c r="N109" s="7" t="s">
        <v>541</v>
      </c>
      <c r="O109" s="12" t="s">
        <v>16</v>
      </c>
      <c r="P109" s="12" t="s">
        <v>25</v>
      </c>
      <c r="Q109" s="27" t="s">
        <v>17</v>
      </c>
      <c r="R109" s="12" t="s">
        <v>374</v>
      </c>
      <c r="S109" s="28" t="s">
        <v>541</v>
      </c>
      <c r="T109" s="29" t="s">
        <v>535</v>
      </c>
      <c r="U109" s="29" t="s">
        <v>536</v>
      </c>
      <c r="V109" s="30" t="s">
        <v>355</v>
      </c>
      <c r="W109" s="30" t="s">
        <v>356</v>
      </c>
      <c r="X109" s="30" t="s">
        <v>461</v>
      </c>
      <c r="Y109" s="30" t="s">
        <v>615</v>
      </c>
      <c r="Z109" s="30" t="s">
        <v>616</v>
      </c>
      <c r="AA109" s="30" t="s">
        <v>358</v>
      </c>
      <c r="AB109" s="31" t="s">
        <v>535</v>
      </c>
      <c r="AC109" s="31" t="s">
        <v>617</v>
      </c>
    </row>
    <row r="110" spans="1:30" ht="102" x14ac:dyDescent="0.25">
      <c r="A110" s="12" t="s">
        <v>364</v>
      </c>
      <c r="B110" s="10" t="s">
        <v>525</v>
      </c>
      <c r="C110" s="10" t="s">
        <v>526</v>
      </c>
      <c r="D110" s="80" t="s">
        <v>527</v>
      </c>
      <c r="E110" s="7" t="s">
        <v>528</v>
      </c>
      <c r="F110" s="81" t="s">
        <v>532</v>
      </c>
      <c r="G110" s="81" t="s">
        <v>529</v>
      </c>
      <c r="H110" s="7" t="s">
        <v>537</v>
      </c>
      <c r="I110" s="7" t="s">
        <v>531</v>
      </c>
      <c r="J110" s="12" t="s">
        <v>13</v>
      </c>
      <c r="K110" s="12" t="s">
        <v>14</v>
      </c>
      <c r="L110" s="26" t="s">
        <v>15</v>
      </c>
      <c r="M110" s="82" t="s">
        <v>539</v>
      </c>
      <c r="N110" s="7" t="s">
        <v>542</v>
      </c>
      <c r="O110" s="12" t="s">
        <v>16</v>
      </c>
      <c r="P110" s="12" t="s">
        <v>25</v>
      </c>
      <c r="Q110" s="27" t="s">
        <v>17</v>
      </c>
      <c r="R110" s="12" t="s">
        <v>374</v>
      </c>
      <c r="S110" s="28" t="s">
        <v>542</v>
      </c>
      <c r="T110" s="29" t="s">
        <v>535</v>
      </c>
      <c r="U110" s="29" t="s">
        <v>536</v>
      </c>
      <c r="V110" s="59" t="s">
        <v>355</v>
      </c>
      <c r="W110" s="59" t="s">
        <v>356</v>
      </c>
      <c r="X110" s="59" t="s">
        <v>461</v>
      </c>
      <c r="Y110" s="59" t="s">
        <v>615</v>
      </c>
      <c r="Z110" s="59" t="s">
        <v>618</v>
      </c>
      <c r="AA110" s="59" t="s">
        <v>358</v>
      </c>
      <c r="AB110" s="60" t="s">
        <v>535</v>
      </c>
      <c r="AC110" s="60" t="s">
        <v>619</v>
      </c>
    </row>
    <row r="111" spans="1:30" ht="102" x14ac:dyDescent="0.25">
      <c r="A111" s="12" t="s">
        <v>364</v>
      </c>
      <c r="B111" s="10" t="s">
        <v>525</v>
      </c>
      <c r="C111" s="10" t="s">
        <v>526</v>
      </c>
      <c r="D111" s="80" t="s">
        <v>527</v>
      </c>
      <c r="E111" s="7" t="s">
        <v>528</v>
      </c>
      <c r="F111" s="81" t="s">
        <v>532</v>
      </c>
      <c r="G111" s="81" t="s">
        <v>529</v>
      </c>
      <c r="H111" s="7" t="s">
        <v>537</v>
      </c>
      <c r="I111" s="7" t="s">
        <v>531</v>
      </c>
      <c r="J111" s="12" t="s">
        <v>13</v>
      </c>
      <c r="K111" s="12" t="s">
        <v>14</v>
      </c>
      <c r="L111" s="26" t="s">
        <v>15</v>
      </c>
      <c r="M111" s="82" t="s">
        <v>540</v>
      </c>
      <c r="N111" s="7" t="s">
        <v>543</v>
      </c>
      <c r="O111" s="12" t="s">
        <v>16</v>
      </c>
      <c r="P111" s="12" t="s">
        <v>25</v>
      </c>
      <c r="Q111" s="27" t="s">
        <v>17</v>
      </c>
      <c r="R111" s="12" t="s">
        <v>374</v>
      </c>
      <c r="S111" s="28" t="s">
        <v>543</v>
      </c>
      <c r="T111" s="29" t="s">
        <v>535</v>
      </c>
      <c r="U111" s="29" t="s">
        <v>536</v>
      </c>
      <c r="V111" s="59" t="s">
        <v>355</v>
      </c>
      <c r="W111" s="59" t="s">
        <v>356</v>
      </c>
      <c r="X111" s="59" t="s">
        <v>461</v>
      </c>
      <c r="Y111" s="59" t="s">
        <v>615</v>
      </c>
      <c r="Z111" s="59" t="s">
        <v>620</v>
      </c>
      <c r="AA111" s="59" t="s">
        <v>358</v>
      </c>
      <c r="AB111" s="60" t="s">
        <v>535</v>
      </c>
      <c r="AC111" s="60" t="s">
        <v>621</v>
      </c>
    </row>
    <row r="112" spans="1:30" ht="75" x14ac:dyDescent="0.25">
      <c r="A112" s="12" t="s">
        <v>364</v>
      </c>
      <c r="B112" s="80" t="s">
        <v>544</v>
      </c>
      <c r="C112" s="80" t="s">
        <v>544</v>
      </c>
      <c r="D112" s="80" t="s">
        <v>545</v>
      </c>
      <c r="E112" s="10" t="s">
        <v>546</v>
      </c>
      <c r="F112" s="81" t="s">
        <v>548</v>
      </c>
      <c r="G112" s="81" t="s">
        <v>549</v>
      </c>
      <c r="H112" s="7" t="s">
        <v>550</v>
      </c>
      <c r="I112" s="7" t="s">
        <v>551</v>
      </c>
      <c r="J112" s="12" t="s">
        <v>37</v>
      </c>
      <c r="K112" s="12" t="s">
        <v>14</v>
      </c>
      <c r="L112" s="41" t="s">
        <v>38</v>
      </c>
      <c r="M112" s="28" t="s">
        <v>556</v>
      </c>
      <c r="N112" s="7" t="s">
        <v>558</v>
      </c>
      <c r="O112" s="12" t="s">
        <v>13</v>
      </c>
      <c r="P112" s="12" t="s">
        <v>14</v>
      </c>
      <c r="Q112" s="26" t="s">
        <v>15</v>
      </c>
      <c r="R112" s="28" t="s">
        <v>558</v>
      </c>
      <c r="S112" s="59" t="s">
        <v>558</v>
      </c>
      <c r="T112" s="60" t="s">
        <v>559</v>
      </c>
      <c r="U112" s="60" t="s">
        <v>560</v>
      </c>
      <c r="V112" s="59" t="s">
        <v>355</v>
      </c>
      <c r="W112" s="59" t="s">
        <v>356</v>
      </c>
      <c r="X112" s="59" t="s">
        <v>461</v>
      </c>
      <c r="Y112" s="59" t="s">
        <v>622</v>
      </c>
      <c r="Z112" s="59" t="s">
        <v>623</v>
      </c>
      <c r="AA112" s="59" t="s">
        <v>358</v>
      </c>
      <c r="AB112" s="60" t="s">
        <v>559</v>
      </c>
      <c r="AC112" s="60" t="s">
        <v>624</v>
      </c>
    </row>
    <row r="113" spans="1:29" ht="120" x14ac:dyDescent="0.25">
      <c r="A113" s="12" t="s">
        <v>364</v>
      </c>
      <c r="B113" s="42" t="s">
        <v>544</v>
      </c>
      <c r="C113" s="42" t="s">
        <v>544</v>
      </c>
      <c r="D113" s="36" t="s">
        <v>545</v>
      </c>
      <c r="E113" s="55" t="s">
        <v>546</v>
      </c>
      <c r="F113" s="18" t="s">
        <v>548</v>
      </c>
      <c r="G113" s="18" t="s">
        <v>549</v>
      </c>
      <c r="H113" s="56" t="s">
        <v>552</v>
      </c>
      <c r="I113" s="56" t="s">
        <v>551</v>
      </c>
      <c r="J113" s="42" t="s">
        <v>37</v>
      </c>
      <c r="K113" s="42" t="s">
        <v>14</v>
      </c>
      <c r="L113" s="15" t="s">
        <v>38</v>
      </c>
      <c r="M113" s="43" t="s">
        <v>557</v>
      </c>
      <c r="N113" s="18" t="s">
        <v>561</v>
      </c>
      <c r="O113" s="42" t="s">
        <v>13</v>
      </c>
      <c r="P113" s="42" t="s">
        <v>14</v>
      </c>
      <c r="Q113" s="15" t="s">
        <v>15</v>
      </c>
      <c r="R113" s="44" t="s">
        <v>382</v>
      </c>
      <c r="S113" s="59" t="s">
        <v>561</v>
      </c>
      <c r="T113" s="60" t="s">
        <v>559</v>
      </c>
      <c r="U113" s="60" t="s">
        <v>560</v>
      </c>
      <c r="V113" s="59" t="s">
        <v>355</v>
      </c>
      <c r="W113" s="59" t="s">
        <v>356</v>
      </c>
      <c r="X113" s="59" t="s">
        <v>461</v>
      </c>
      <c r="Y113" s="59" t="s">
        <v>622</v>
      </c>
      <c r="Z113" s="59" t="s">
        <v>627</v>
      </c>
      <c r="AA113" s="59" t="s">
        <v>358</v>
      </c>
      <c r="AB113" s="60" t="s">
        <v>559</v>
      </c>
      <c r="AC113" s="60" t="s">
        <v>626</v>
      </c>
    </row>
    <row r="114" spans="1:29" ht="90" x14ac:dyDescent="0.25">
      <c r="A114" s="12" t="s">
        <v>364</v>
      </c>
      <c r="B114" s="80" t="s">
        <v>544</v>
      </c>
      <c r="C114" s="80" t="s">
        <v>544</v>
      </c>
      <c r="D114" s="80" t="s">
        <v>545</v>
      </c>
      <c r="E114" s="7" t="s">
        <v>547</v>
      </c>
      <c r="F114" s="81" t="s">
        <v>553</v>
      </c>
      <c r="G114" s="81" t="s">
        <v>554</v>
      </c>
      <c r="H114" s="7" t="s">
        <v>555</v>
      </c>
      <c r="I114" s="7" t="s">
        <v>551</v>
      </c>
      <c r="J114" s="12" t="s">
        <v>13</v>
      </c>
      <c r="K114" s="12" t="s">
        <v>14</v>
      </c>
      <c r="L114" s="26" t="s">
        <v>15</v>
      </c>
      <c r="M114" s="28" t="s">
        <v>556</v>
      </c>
      <c r="N114" s="7" t="s">
        <v>558</v>
      </c>
      <c r="O114" s="12" t="s">
        <v>16</v>
      </c>
      <c r="P114" s="12" t="s">
        <v>14</v>
      </c>
      <c r="Q114" s="27" t="s">
        <v>17</v>
      </c>
      <c r="R114" s="28" t="s">
        <v>558</v>
      </c>
      <c r="S114" s="59" t="s">
        <v>558</v>
      </c>
      <c r="T114" s="60" t="s">
        <v>559</v>
      </c>
      <c r="U114" s="60" t="s">
        <v>560</v>
      </c>
      <c r="V114" s="59" t="s">
        <v>355</v>
      </c>
      <c r="W114" s="59" t="s">
        <v>356</v>
      </c>
      <c r="X114" s="59" t="s">
        <v>461</v>
      </c>
      <c r="Y114" s="59" t="s">
        <v>622</v>
      </c>
      <c r="Z114" s="59" t="s">
        <v>625</v>
      </c>
      <c r="AA114" s="59" t="s">
        <v>358</v>
      </c>
      <c r="AB114" s="60" t="s">
        <v>559</v>
      </c>
      <c r="AC114" s="60" t="s">
        <v>626</v>
      </c>
    </row>
    <row r="115" spans="1:29" ht="76.5" x14ac:dyDescent="0.25">
      <c r="A115" s="12" t="s">
        <v>364</v>
      </c>
      <c r="B115" s="10" t="s">
        <v>386</v>
      </c>
      <c r="C115" s="80" t="s">
        <v>562</v>
      </c>
      <c r="D115" s="48" t="s">
        <v>563</v>
      </c>
      <c r="E115" s="10" t="s">
        <v>564</v>
      </c>
      <c r="F115" s="81" t="s">
        <v>565</v>
      </c>
      <c r="G115" s="81" t="s">
        <v>566</v>
      </c>
      <c r="H115" s="7" t="s">
        <v>569</v>
      </c>
      <c r="I115" s="7" t="s">
        <v>567</v>
      </c>
      <c r="J115" s="12" t="s">
        <v>13</v>
      </c>
      <c r="K115" s="12" t="s">
        <v>95</v>
      </c>
      <c r="L115" s="26" t="s">
        <v>15</v>
      </c>
      <c r="M115" s="82" t="s">
        <v>573</v>
      </c>
      <c r="N115" s="7" t="s">
        <v>575</v>
      </c>
      <c r="O115" s="12" t="s">
        <v>16</v>
      </c>
      <c r="P115" s="12" t="s">
        <v>25</v>
      </c>
      <c r="Q115" s="27" t="s">
        <v>17</v>
      </c>
      <c r="R115" s="12" t="s">
        <v>374</v>
      </c>
      <c r="S115" s="30" t="s">
        <v>575</v>
      </c>
      <c r="T115" s="31" t="s">
        <v>761</v>
      </c>
      <c r="U115" s="31" t="s">
        <v>580</v>
      </c>
      <c r="V115" s="30" t="s">
        <v>355</v>
      </c>
      <c r="W115" s="30" t="s">
        <v>356</v>
      </c>
      <c r="X115" s="30" t="s">
        <v>461</v>
      </c>
      <c r="Y115" s="30" t="s">
        <v>763</v>
      </c>
      <c r="Z115" s="30" t="s">
        <v>764</v>
      </c>
      <c r="AA115" s="30" t="s">
        <v>358</v>
      </c>
      <c r="AB115" s="31" t="s">
        <v>582</v>
      </c>
      <c r="AC115" s="31" t="s">
        <v>765</v>
      </c>
    </row>
    <row r="116" spans="1:29" ht="76.5" x14ac:dyDescent="0.25">
      <c r="A116" s="12" t="s">
        <v>364</v>
      </c>
      <c r="B116" s="10" t="s">
        <v>386</v>
      </c>
      <c r="C116" s="80" t="s">
        <v>562</v>
      </c>
      <c r="D116" s="48" t="s">
        <v>563</v>
      </c>
      <c r="E116" s="10" t="s">
        <v>564</v>
      </c>
      <c r="F116" s="81" t="s">
        <v>565</v>
      </c>
      <c r="G116" s="81" t="s">
        <v>566</v>
      </c>
      <c r="H116" s="7" t="s">
        <v>569</v>
      </c>
      <c r="I116" s="7" t="s">
        <v>567</v>
      </c>
      <c r="J116" s="12" t="s">
        <v>13</v>
      </c>
      <c r="K116" s="12" t="s">
        <v>95</v>
      </c>
      <c r="L116" s="26" t="s">
        <v>15</v>
      </c>
      <c r="M116" s="82" t="s">
        <v>574</v>
      </c>
      <c r="N116" s="7" t="s">
        <v>576</v>
      </c>
      <c r="O116" s="12" t="s">
        <v>16</v>
      </c>
      <c r="P116" s="12" t="s">
        <v>25</v>
      </c>
      <c r="Q116" s="27" t="s">
        <v>17</v>
      </c>
      <c r="R116" s="12" t="s">
        <v>374</v>
      </c>
      <c r="S116" s="30" t="s">
        <v>576</v>
      </c>
      <c r="T116" s="31" t="s">
        <v>761</v>
      </c>
      <c r="U116" s="31" t="s">
        <v>580</v>
      </c>
      <c r="V116" s="30" t="s">
        <v>355</v>
      </c>
      <c r="W116" s="30" t="s">
        <v>356</v>
      </c>
      <c r="X116" s="30" t="s">
        <v>461</v>
      </c>
      <c r="Y116" s="30" t="s">
        <v>763</v>
      </c>
      <c r="Z116" s="30" t="s">
        <v>766</v>
      </c>
      <c r="AA116" s="30" t="s">
        <v>358</v>
      </c>
      <c r="AB116" s="31" t="s">
        <v>582</v>
      </c>
      <c r="AC116" s="31" t="s">
        <v>583</v>
      </c>
    </row>
    <row r="117" spans="1:29" ht="105" x14ac:dyDescent="0.25">
      <c r="A117" s="12" t="s">
        <v>364</v>
      </c>
      <c r="B117" s="12" t="s">
        <v>365</v>
      </c>
      <c r="C117" s="12" t="s">
        <v>366</v>
      </c>
      <c r="D117" s="12" t="s">
        <v>9</v>
      </c>
      <c r="E117" s="12" t="s">
        <v>10</v>
      </c>
      <c r="F117" s="12" t="s">
        <v>367</v>
      </c>
      <c r="G117" s="12" t="s">
        <v>11</v>
      </c>
      <c r="H117" s="12" t="s">
        <v>368</v>
      </c>
      <c r="I117" s="12" t="s">
        <v>12</v>
      </c>
      <c r="J117" s="12" t="s">
        <v>13</v>
      </c>
      <c r="K117" s="12" t="s">
        <v>14</v>
      </c>
      <c r="L117" s="26" t="s">
        <v>15</v>
      </c>
      <c r="M117" s="12" t="s">
        <v>243</v>
      </c>
      <c r="N117" s="12" t="s">
        <v>321</v>
      </c>
      <c r="O117" s="12" t="s">
        <v>16</v>
      </c>
      <c r="P117" s="12" t="s">
        <v>14</v>
      </c>
      <c r="Q117" s="27" t="s">
        <v>17</v>
      </c>
      <c r="R117" s="12" t="s">
        <v>374</v>
      </c>
      <c r="S117" s="28" t="s">
        <v>321</v>
      </c>
      <c r="T117" s="29" t="s">
        <v>353</v>
      </c>
      <c r="U117" s="29" t="s">
        <v>466</v>
      </c>
      <c r="V117" s="30" t="s">
        <v>355</v>
      </c>
      <c r="W117" s="30" t="s">
        <v>356</v>
      </c>
      <c r="X117" s="30" t="s">
        <v>461</v>
      </c>
      <c r="Y117" s="30" t="s">
        <v>631</v>
      </c>
      <c r="Z117" s="30" t="s">
        <v>632</v>
      </c>
      <c r="AA117" s="30" t="s">
        <v>359</v>
      </c>
      <c r="AB117" s="31" t="s">
        <v>467</v>
      </c>
      <c r="AC117" s="31" t="s">
        <v>633</v>
      </c>
    </row>
    <row r="118" spans="1:29" ht="114.6" customHeight="1" x14ac:dyDescent="0.25">
      <c r="A118" s="12" t="s">
        <v>364</v>
      </c>
      <c r="B118" s="42" t="s">
        <v>378</v>
      </c>
      <c r="C118" s="35" t="s">
        <v>379</v>
      </c>
      <c r="D118" s="42" t="s">
        <v>23</v>
      </c>
      <c r="E118" s="45" t="s">
        <v>26</v>
      </c>
      <c r="F118" s="46" t="s">
        <v>27</v>
      </c>
      <c r="G118" s="46" t="s">
        <v>27</v>
      </c>
      <c r="H118" s="18" t="s">
        <v>648</v>
      </c>
      <c r="I118" s="18" t="s">
        <v>649</v>
      </c>
      <c r="J118" s="42" t="s">
        <v>13</v>
      </c>
      <c r="K118" s="42" t="s">
        <v>14</v>
      </c>
      <c r="L118" s="58" t="s">
        <v>15</v>
      </c>
      <c r="M118" s="43" t="s">
        <v>654</v>
      </c>
      <c r="N118" s="18" t="s">
        <v>655</v>
      </c>
      <c r="O118" s="42" t="s">
        <v>16</v>
      </c>
      <c r="P118" s="42" t="s">
        <v>25</v>
      </c>
      <c r="Q118" s="74" t="s">
        <v>17</v>
      </c>
      <c r="R118" s="44" t="s">
        <v>374</v>
      </c>
      <c r="S118" s="28" t="s">
        <v>279</v>
      </c>
      <c r="T118" s="29" t="s">
        <v>343</v>
      </c>
      <c r="U118" s="29" t="s">
        <v>469</v>
      </c>
      <c r="V118" s="30" t="s">
        <v>355</v>
      </c>
      <c r="W118" s="30" t="s">
        <v>356</v>
      </c>
      <c r="X118" s="30" t="s">
        <v>461</v>
      </c>
      <c r="Y118" s="30" t="s">
        <v>663</v>
      </c>
      <c r="Z118" s="30" t="s">
        <v>666</v>
      </c>
      <c r="AA118" s="30" t="s">
        <v>358</v>
      </c>
      <c r="AB118" s="31" t="s">
        <v>343</v>
      </c>
      <c r="AC118" s="31" t="s">
        <v>665</v>
      </c>
    </row>
    <row r="119" spans="1:29" ht="89.25" x14ac:dyDescent="0.25">
      <c r="A119" s="12" t="s">
        <v>364</v>
      </c>
      <c r="B119" s="35" t="s">
        <v>378</v>
      </c>
      <c r="C119" s="35" t="s">
        <v>418</v>
      </c>
      <c r="D119" s="36" t="s">
        <v>105</v>
      </c>
      <c r="E119" s="55" t="s">
        <v>106</v>
      </c>
      <c r="F119" s="18" t="s">
        <v>107</v>
      </c>
      <c r="G119" s="18" t="s">
        <v>107</v>
      </c>
      <c r="H119" s="18" t="s">
        <v>112</v>
      </c>
      <c r="I119" s="56" t="s">
        <v>109</v>
      </c>
      <c r="J119" s="42" t="s">
        <v>42</v>
      </c>
      <c r="K119" s="42" t="s">
        <v>14</v>
      </c>
      <c r="L119" s="15" t="s">
        <v>15</v>
      </c>
      <c r="M119" s="43" t="s">
        <v>196</v>
      </c>
      <c r="N119" s="18" t="s">
        <v>274</v>
      </c>
      <c r="O119" s="42" t="s">
        <v>24</v>
      </c>
      <c r="P119" s="42" t="s">
        <v>25</v>
      </c>
      <c r="Q119" s="15" t="s">
        <v>17</v>
      </c>
      <c r="R119" s="44" t="s">
        <v>374</v>
      </c>
      <c r="S119" s="28" t="s">
        <v>274</v>
      </c>
      <c r="T119" s="29" t="s">
        <v>340</v>
      </c>
      <c r="U119" s="29" t="s">
        <v>471</v>
      </c>
      <c r="V119" s="30" t="s">
        <v>355</v>
      </c>
      <c r="W119" s="30" t="s">
        <v>356</v>
      </c>
      <c r="X119" s="30" t="s">
        <v>461</v>
      </c>
      <c r="Y119" s="30" t="s">
        <v>660</v>
      </c>
      <c r="Z119" s="30" t="s">
        <v>685</v>
      </c>
      <c r="AA119" s="30" t="s">
        <v>358</v>
      </c>
      <c r="AB119" s="31" t="s">
        <v>340</v>
      </c>
      <c r="AC119" s="31" t="s">
        <v>686</v>
      </c>
    </row>
    <row r="120" spans="1:29" ht="110.1" customHeight="1" x14ac:dyDescent="0.25">
      <c r="A120" s="12" t="s">
        <v>364</v>
      </c>
      <c r="B120" s="35" t="s">
        <v>378</v>
      </c>
      <c r="C120" s="35" t="s">
        <v>419</v>
      </c>
      <c r="D120" s="36" t="s">
        <v>105</v>
      </c>
      <c r="E120" s="55" t="s">
        <v>687</v>
      </c>
      <c r="F120" s="18" t="s">
        <v>688</v>
      </c>
      <c r="G120" s="18" t="s">
        <v>689</v>
      </c>
      <c r="H120" s="56" t="s">
        <v>692</v>
      </c>
      <c r="I120" s="56" t="s">
        <v>691</v>
      </c>
      <c r="J120" s="42" t="s">
        <v>13</v>
      </c>
      <c r="K120" s="42" t="s">
        <v>14</v>
      </c>
      <c r="L120" s="58" t="s">
        <v>15</v>
      </c>
      <c r="M120" s="43" t="s">
        <v>191</v>
      </c>
      <c r="N120" s="18" t="s">
        <v>269</v>
      </c>
      <c r="O120" s="42" t="s">
        <v>24</v>
      </c>
      <c r="P120" s="42" t="s">
        <v>14</v>
      </c>
      <c r="Q120" s="15" t="s">
        <v>25</v>
      </c>
      <c r="R120" s="44" t="s">
        <v>374</v>
      </c>
      <c r="S120" s="30" t="s">
        <v>269</v>
      </c>
      <c r="T120" s="31" t="s">
        <v>339</v>
      </c>
      <c r="U120" s="31" t="s">
        <v>472</v>
      </c>
      <c r="V120" s="30" t="s">
        <v>355</v>
      </c>
      <c r="W120" s="30" t="s">
        <v>356</v>
      </c>
      <c r="X120" s="30" t="s">
        <v>461</v>
      </c>
      <c r="Y120" s="30" t="s">
        <v>356</v>
      </c>
      <c r="Z120" s="30" t="s">
        <v>693</v>
      </c>
      <c r="AA120" s="30" t="s">
        <v>358</v>
      </c>
      <c r="AB120" s="31" t="s">
        <v>339</v>
      </c>
      <c r="AC120" s="31" t="s">
        <v>694</v>
      </c>
    </row>
    <row r="121" spans="1:29" ht="105" x14ac:dyDescent="0.25">
      <c r="A121" s="12" t="s">
        <v>364</v>
      </c>
      <c r="B121" s="35" t="s">
        <v>378</v>
      </c>
      <c r="C121" s="35" t="s">
        <v>419</v>
      </c>
      <c r="D121" s="36" t="s">
        <v>105</v>
      </c>
      <c r="E121" s="55" t="s">
        <v>687</v>
      </c>
      <c r="F121" s="18" t="s">
        <v>688</v>
      </c>
      <c r="G121" s="18" t="s">
        <v>689</v>
      </c>
      <c r="H121" s="56" t="s">
        <v>695</v>
      </c>
      <c r="I121" s="56" t="s">
        <v>691</v>
      </c>
      <c r="J121" s="42" t="s">
        <v>13</v>
      </c>
      <c r="K121" s="42" t="s">
        <v>14</v>
      </c>
      <c r="L121" s="58" t="s">
        <v>15</v>
      </c>
      <c r="M121" s="43" t="s">
        <v>696</v>
      </c>
      <c r="N121" s="18" t="s">
        <v>697</v>
      </c>
      <c r="O121" s="42" t="s">
        <v>24</v>
      </c>
      <c r="P121" s="42" t="s">
        <v>14</v>
      </c>
      <c r="Q121" s="15" t="s">
        <v>25</v>
      </c>
      <c r="R121" s="44" t="s">
        <v>374</v>
      </c>
      <c r="S121" s="30" t="s">
        <v>697</v>
      </c>
      <c r="T121" s="31" t="s">
        <v>339</v>
      </c>
      <c r="U121" s="31" t="s">
        <v>472</v>
      </c>
      <c r="V121" s="30" t="s">
        <v>355</v>
      </c>
      <c r="W121" s="30" t="s">
        <v>356</v>
      </c>
      <c r="X121" s="30" t="s">
        <v>461</v>
      </c>
      <c r="Y121" s="30" t="s">
        <v>356</v>
      </c>
      <c r="Z121" s="30" t="s">
        <v>699</v>
      </c>
      <c r="AA121" s="30" t="s">
        <v>359</v>
      </c>
      <c r="AB121" s="31" t="s">
        <v>339</v>
      </c>
      <c r="AC121" s="31" t="s">
        <v>701</v>
      </c>
    </row>
    <row r="122" spans="1:29" ht="135" x14ac:dyDescent="0.25">
      <c r="A122" s="12" t="s">
        <v>364</v>
      </c>
      <c r="B122" s="35" t="s">
        <v>378</v>
      </c>
      <c r="C122" s="35" t="s">
        <v>419</v>
      </c>
      <c r="D122" s="36" t="s">
        <v>105</v>
      </c>
      <c r="E122" s="55" t="s">
        <v>114</v>
      </c>
      <c r="F122" s="18" t="s">
        <v>420</v>
      </c>
      <c r="G122" s="18" t="s">
        <v>115</v>
      </c>
      <c r="H122" s="35" t="s">
        <v>698</v>
      </c>
      <c r="I122" s="56" t="s">
        <v>116</v>
      </c>
      <c r="J122" s="42" t="s">
        <v>42</v>
      </c>
      <c r="K122" s="42" t="s">
        <v>14</v>
      </c>
      <c r="L122" s="58" t="s">
        <v>15</v>
      </c>
      <c r="M122" s="43" t="s">
        <v>696</v>
      </c>
      <c r="N122" s="18" t="s">
        <v>697</v>
      </c>
      <c r="O122" s="42" t="s">
        <v>42</v>
      </c>
      <c r="P122" s="42" t="s">
        <v>25</v>
      </c>
      <c r="Q122" s="58" t="s">
        <v>15</v>
      </c>
      <c r="R122" s="44" t="s">
        <v>382</v>
      </c>
      <c r="S122" s="30" t="s">
        <v>697</v>
      </c>
      <c r="T122" s="31" t="s">
        <v>339</v>
      </c>
      <c r="U122" s="31" t="s">
        <v>472</v>
      </c>
      <c r="V122" s="30" t="s">
        <v>355</v>
      </c>
      <c r="W122" s="30" t="s">
        <v>356</v>
      </c>
      <c r="X122" s="30" t="s">
        <v>461</v>
      </c>
      <c r="Y122" s="30" t="s">
        <v>356</v>
      </c>
      <c r="Z122" s="30" t="s">
        <v>699</v>
      </c>
      <c r="AA122" s="30" t="s">
        <v>359</v>
      </c>
      <c r="AB122" s="31" t="s">
        <v>339</v>
      </c>
      <c r="AC122" s="31" t="s">
        <v>700</v>
      </c>
    </row>
    <row r="123" spans="1:29" ht="89.25" x14ac:dyDescent="0.25">
      <c r="A123" s="12" t="s">
        <v>364</v>
      </c>
      <c r="B123" s="35" t="s">
        <v>378</v>
      </c>
      <c r="C123" s="35" t="s">
        <v>419</v>
      </c>
      <c r="D123" s="36" t="s">
        <v>105</v>
      </c>
      <c r="E123" s="55" t="s">
        <v>687</v>
      </c>
      <c r="F123" s="18" t="s">
        <v>688</v>
      </c>
      <c r="G123" s="18" t="s">
        <v>689</v>
      </c>
      <c r="H123" s="56" t="s">
        <v>690</v>
      </c>
      <c r="I123" s="56" t="s">
        <v>691</v>
      </c>
      <c r="J123" s="42" t="s">
        <v>13</v>
      </c>
      <c r="K123" s="42" t="s">
        <v>14</v>
      </c>
      <c r="L123" s="58" t="s">
        <v>15</v>
      </c>
      <c r="M123" s="43" t="s">
        <v>702</v>
      </c>
      <c r="N123" s="18" t="s">
        <v>703</v>
      </c>
      <c r="O123" s="42" t="s">
        <v>24</v>
      </c>
      <c r="P123" s="42" t="s">
        <v>14</v>
      </c>
      <c r="Q123" s="15" t="s">
        <v>25</v>
      </c>
      <c r="R123" s="44" t="s">
        <v>374</v>
      </c>
      <c r="S123" s="59" t="s">
        <v>703</v>
      </c>
      <c r="T123" s="60" t="s">
        <v>339</v>
      </c>
      <c r="U123" s="60" t="s">
        <v>472</v>
      </c>
      <c r="V123" s="59" t="s">
        <v>355</v>
      </c>
      <c r="W123" s="59" t="s">
        <v>356</v>
      </c>
      <c r="X123" s="59" t="s">
        <v>461</v>
      </c>
      <c r="Y123" s="59" t="s">
        <v>356</v>
      </c>
      <c r="Z123" s="59" t="s">
        <v>704</v>
      </c>
      <c r="AA123" s="59" t="s">
        <v>359</v>
      </c>
      <c r="AB123" s="60" t="s">
        <v>339</v>
      </c>
      <c r="AC123" s="60" t="s">
        <v>705</v>
      </c>
    </row>
    <row r="124" spans="1:29" ht="105" x14ac:dyDescent="0.25">
      <c r="A124" s="12" t="s">
        <v>364</v>
      </c>
      <c r="B124" s="35" t="s">
        <v>378</v>
      </c>
      <c r="C124" s="35" t="s">
        <v>418</v>
      </c>
      <c r="D124" s="36" t="s">
        <v>105</v>
      </c>
      <c r="E124" s="55" t="s">
        <v>106</v>
      </c>
      <c r="F124" s="18" t="s">
        <v>107</v>
      </c>
      <c r="G124" s="18" t="s">
        <v>107</v>
      </c>
      <c r="H124" s="56" t="s">
        <v>110</v>
      </c>
      <c r="I124" s="56" t="s">
        <v>109</v>
      </c>
      <c r="J124" s="42" t="s">
        <v>42</v>
      </c>
      <c r="K124" s="42" t="s">
        <v>14</v>
      </c>
      <c r="L124" s="58" t="s">
        <v>15</v>
      </c>
      <c r="M124" s="43" t="s">
        <v>706</v>
      </c>
      <c r="N124" s="18" t="s">
        <v>707</v>
      </c>
      <c r="O124" s="42" t="s">
        <v>24</v>
      </c>
      <c r="P124" s="42" t="s">
        <v>25</v>
      </c>
      <c r="Q124" s="74" t="s">
        <v>17</v>
      </c>
      <c r="R124" s="44" t="s">
        <v>374</v>
      </c>
      <c r="S124" s="30" t="s">
        <v>708</v>
      </c>
      <c r="T124" s="31" t="s">
        <v>339</v>
      </c>
      <c r="U124" s="31" t="s">
        <v>471</v>
      </c>
      <c r="V124" s="30" t="s">
        <v>355</v>
      </c>
      <c r="W124" s="30" t="s">
        <v>356</v>
      </c>
      <c r="X124" s="30" t="s">
        <v>461</v>
      </c>
      <c r="Y124" s="30" t="s">
        <v>356</v>
      </c>
      <c r="Z124" s="30" t="s">
        <v>709</v>
      </c>
      <c r="AA124" s="30" t="s">
        <v>359</v>
      </c>
      <c r="AB124" s="31" t="s">
        <v>339</v>
      </c>
      <c r="AC124" s="31" t="s">
        <v>710</v>
      </c>
    </row>
    <row r="125" spans="1:29" ht="112.5" customHeight="1" x14ac:dyDescent="0.25">
      <c r="A125" s="12" t="s">
        <v>364</v>
      </c>
      <c r="B125" s="35" t="s">
        <v>378</v>
      </c>
      <c r="C125" s="35" t="s">
        <v>418</v>
      </c>
      <c r="D125" s="36" t="s">
        <v>105</v>
      </c>
      <c r="E125" s="55" t="s">
        <v>106</v>
      </c>
      <c r="F125" s="18" t="s">
        <v>107</v>
      </c>
      <c r="G125" s="18" t="s">
        <v>107</v>
      </c>
      <c r="H125" s="56" t="s">
        <v>113</v>
      </c>
      <c r="I125" s="56" t="s">
        <v>109</v>
      </c>
      <c r="J125" s="42" t="s">
        <v>42</v>
      </c>
      <c r="K125" s="42" t="s">
        <v>14</v>
      </c>
      <c r="L125" s="15" t="s">
        <v>15</v>
      </c>
      <c r="M125" s="43" t="s">
        <v>198</v>
      </c>
      <c r="N125" s="18" t="s">
        <v>276</v>
      </c>
      <c r="O125" s="42" t="s">
        <v>24</v>
      </c>
      <c r="P125" s="42" t="s">
        <v>25</v>
      </c>
      <c r="Q125" s="15" t="s">
        <v>17</v>
      </c>
      <c r="R125" s="44" t="s">
        <v>374</v>
      </c>
      <c r="S125" s="30" t="s">
        <v>276</v>
      </c>
      <c r="T125" s="31" t="s">
        <v>341</v>
      </c>
      <c r="U125" s="31" t="s">
        <v>462</v>
      </c>
      <c r="V125" s="30" t="s">
        <v>355</v>
      </c>
      <c r="W125" s="30" t="s">
        <v>356</v>
      </c>
      <c r="X125" s="30" t="s">
        <v>461</v>
      </c>
      <c r="Y125" s="30" t="s">
        <v>714</v>
      </c>
      <c r="Z125" s="30" t="s">
        <v>715</v>
      </c>
      <c r="AA125" s="30" t="s">
        <v>358</v>
      </c>
      <c r="AB125" s="31" t="s">
        <v>342</v>
      </c>
      <c r="AC125" s="31" t="s">
        <v>716</v>
      </c>
    </row>
    <row r="126" spans="1:29" ht="90" x14ac:dyDescent="0.25">
      <c r="A126" s="12" t="s">
        <v>364</v>
      </c>
      <c r="B126" s="35" t="s">
        <v>378</v>
      </c>
      <c r="C126" s="35" t="s">
        <v>419</v>
      </c>
      <c r="D126" s="36" t="s">
        <v>105</v>
      </c>
      <c r="E126" s="55" t="s">
        <v>114</v>
      </c>
      <c r="F126" s="18" t="s">
        <v>420</v>
      </c>
      <c r="G126" s="18" t="s">
        <v>115</v>
      </c>
      <c r="H126" s="35" t="s">
        <v>698</v>
      </c>
      <c r="I126" s="56" t="s">
        <v>116</v>
      </c>
      <c r="J126" s="42" t="s">
        <v>42</v>
      </c>
      <c r="K126" s="42" t="s">
        <v>14</v>
      </c>
      <c r="L126" s="58" t="s">
        <v>15</v>
      </c>
      <c r="M126" s="43" t="s">
        <v>720</v>
      </c>
      <c r="N126" s="18" t="s">
        <v>721</v>
      </c>
      <c r="O126" s="42" t="s">
        <v>42</v>
      </c>
      <c r="P126" s="42" t="s">
        <v>25</v>
      </c>
      <c r="Q126" s="58" t="s">
        <v>15</v>
      </c>
      <c r="R126" s="44" t="s">
        <v>382</v>
      </c>
      <c r="S126" s="30" t="s">
        <v>721</v>
      </c>
      <c r="T126" s="31" t="s">
        <v>339</v>
      </c>
      <c r="U126" s="31" t="s">
        <v>472</v>
      </c>
      <c r="V126" s="30" t="s">
        <v>355</v>
      </c>
      <c r="W126" s="30" t="s">
        <v>356</v>
      </c>
      <c r="X126" s="30" t="s">
        <v>461</v>
      </c>
      <c r="Y126" s="30" t="s">
        <v>356</v>
      </c>
      <c r="Z126" s="30" t="s">
        <v>722</v>
      </c>
      <c r="AA126" s="30" t="s">
        <v>359</v>
      </c>
      <c r="AB126" s="31" t="s">
        <v>339</v>
      </c>
      <c r="AC126" s="31" t="s">
        <v>723</v>
      </c>
    </row>
    <row r="127" spans="1:29" ht="127.5" x14ac:dyDescent="0.25">
      <c r="A127" s="12" t="s">
        <v>364</v>
      </c>
      <c r="B127" s="14" t="s">
        <v>428</v>
      </c>
      <c r="C127" s="14" t="s">
        <v>429</v>
      </c>
      <c r="D127" s="14" t="s">
        <v>120</v>
      </c>
      <c r="E127" s="14" t="s">
        <v>139</v>
      </c>
      <c r="F127" s="14" t="s">
        <v>140</v>
      </c>
      <c r="G127" s="14" t="s">
        <v>140</v>
      </c>
      <c r="H127" s="14" t="s">
        <v>141</v>
      </c>
      <c r="I127" s="14" t="s">
        <v>142</v>
      </c>
      <c r="J127" s="14" t="s">
        <v>42</v>
      </c>
      <c r="K127" s="14" t="s">
        <v>95</v>
      </c>
      <c r="L127" s="15" t="s">
        <v>38</v>
      </c>
      <c r="M127" s="16" t="s">
        <v>229</v>
      </c>
      <c r="N127" s="14" t="s">
        <v>307</v>
      </c>
      <c r="O127" s="14" t="s">
        <v>24</v>
      </c>
      <c r="P127" s="14" t="s">
        <v>25</v>
      </c>
      <c r="Q127" s="15" t="s">
        <v>17</v>
      </c>
      <c r="R127" s="17" t="s">
        <v>374</v>
      </c>
      <c r="S127" s="30" t="s">
        <v>307</v>
      </c>
      <c r="T127" s="31" t="s">
        <v>351</v>
      </c>
      <c r="U127" s="31" t="s">
        <v>473</v>
      </c>
      <c r="V127" s="30" t="s">
        <v>355</v>
      </c>
      <c r="W127" s="30" t="s">
        <v>356</v>
      </c>
      <c r="X127" s="30" t="s">
        <v>461</v>
      </c>
      <c r="Y127" s="30" t="s">
        <v>732</v>
      </c>
      <c r="Z127" s="30" t="s">
        <v>743</v>
      </c>
      <c r="AA127" s="30" t="s">
        <v>358</v>
      </c>
      <c r="AB127" s="31" t="s">
        <v>351</v>
      </c>
      <c r="AC127" s="31" t="s">
        <v>742</v>
      </c>
    </row>
    <row r="128" spans="1:29" ht="76.5" x14ac:dyDescent="0.25">
      <c r="A128" s="12" t="s">
        <v>364</v>
      </c>
      <c r="B128" s="14" t="s">
        <v>431</v>
      </c>
      <c r="C128" s="14" t="s">
        <v>429</v>
      </c>
      <c r="D128" s="14" t="s">
        <v>120</v>
      </c>
      <c r="E128" s="14" t="s">
        <v>121</v>
      </c>
      <c r="F128" s="14" t="s">
        <v>430</v>
      </c>
      <c r="G128" s="14" t="s">
        <v>122</v>
      </c>
      <c r="H128" s="14" t="s">
        <v>128</v>
      </c>
      <c r="I128" s="14" t="s">
        <v>124</v>
      </c>
      <c r="J128" s="14" t="s">
        <v>13</v>
      </c>
      <c r="K128" s="14" t="s">
        <v>95</v>
      </c>
      <c r="L128" s="15" t="s">
        <v>15</v>
      </c>
      <c r="M128" s="16" t="s">
        <v>231</v>
      </c>
      <c r="N128" s="14" t="s">
        <v>309</v>
      </c>
      <c r="O128" s="14" t="s">
        <v>16</v>
      </c>
      <c r="P128" s="14" t="s">
        <v>95</v>
      </c>
      <c r="Q128" s="15" t="s">
        <v>17</v>
      </c>
      <c r="R128" s="17" t="s">
        <v>374</v>
      </c>
      <c r="S128" s="30" t="s">
        <v>309</v>
      </c>
      <c r="T128" s="31" t="s">
        <v>351</v>
      </c>
      <c r="U128" s="31" t="s">
        <v>473</v>
      </c>
      <c r="V128" s="30" t="s">
        <v>355</v>
      </c>
      <c r="W128" s="30" t="s">
        <v>356</v>
      </c>
      <c r="X128" s="30" t="s">
        <v>461</v>
      </c>
      <c r="Y128" s="30" t="s">
        <v>732</v>
      </c>
      <c r="Z128" s="30" t="s">
        <v>746</v>
      </c>
      <c r="AA128" s="30" t="s">
        <v>358</v>
      </c>
      <c r="AB128" s="31" t="s">
        <v>351</v>
      </c>
      <c r="AC128" s="31" t="s">
        <v>747</v>
      </c>
    </row>
    <row r="129" spans="1:29" ht="63.6" customHeight="1" x14ac:dyDescent="0.25">
      <c r="A129" s="12" t="s">
        <v>364</v>
      </c>
      <c r="B129" s="35" t="s">
        <v>392</v>
      </c>
      <c r="C129" s="45" t="s">
        <v>397</v>
      </c>
      <c r="D129" s="36" t="s">
        <v>57</v>
      </c>
      <c r="E129" s="46" t="s">
        <v>781</v>
      </c>
      <c r="F129" s="46" t="s">
        <v>782</v>
      </c>
      <c r="G129" s="46" t="s">
        <v>782</v>
      </c>
      <c r="H129" s="18" t="s">
        <v>783</v>
      </c>
      <c r="I129" s="18" t="s">
        <v>784</v>
      </c>
      <c r="J129" s="42" t="s">
        <v>13</v>
      </c>
      <c r="K129" s="42" t="s">
        <v>25</v>
      </c>
      <c r="L129" s="15" t="s">
        <v>25</v>
      </c>
      <c r="M129" s="35" t="s">
        <v>785</v>
      </c>
      <c r="N129" s="18" t="s">
        <v>786</v>
      </c>
      <c r="O129" s="42" t="s">
        <v>16</v>
      </c>
      <c r="P129" s="42" t="s">
        <v>25</v>
      </c>
      <c r="Q129" s="15" t="s">
        <v>17</v>
      </c>
      <c r="R129" s="44" t="s">
        <v>374</v>
      </c>
      <c r="S129" s="54" t="s">
        <v>787</v>
      </c>
      <c r="T129" s="66" t="s">
        <v>346</v>
      </c>
      <c r="U129" s="66" t="s">
        <v>480</v>
      </c>
      <c r="V129" s="54" t="s">
        <v>355</v>
      </c>
      <c r="W129" s="54" t="s">
        <v>356</v>
      </c>
      <c r="X129" s="54" t="s">
        <v>461</v>
      </c>
      <c r="Y129" s="54" t="s">
        <v>603</v>
      </c>
      <c r="Z129" s="54" t="s">
        <v>788</v>
      </c>
      <c r="AA129" s="54" t="s">
        <v>358</v>
      </c>
      <c r="AB129" s="66" t="s">
        <v>346</v>
      </c>
      <c r="AC129" s="31" t="s">
        <v>789</v>
      </c>
    </row>
    <row r="130" spans="1:29" ht="105" x14ac:dyDescent="0.25">
      <c r="A130" s="12" t="s">
        <v>364</v>
      </c>
      <c r="B130" s="12" t="s">
        <v>435</v>
      </c>
      <c r="C130" s="12" t="s">
        <v>436</v>
      </c>
      <c r="D130" s="12" t="s">
        <v>143</v>
      </c>
      <c r="E130" s="12" t="s">
        <v>144</v>
      </c>
      <c r="F130" s="12" t="s">
        <v>437</v>
      </c>
      <c r="G130" s="12" t="s">
        <v>145</v>
      </c>
      <c r="H130" s="12" t="s">
        <v>148</v>
      </c>
      <c r="I130" s="12" t="s">
        <v>147</v>
      </c>
      <c r="J130" s="12" t="s">
        <v>13</v>
      </c>
      <c r="K130" s="12" t="s">
        <v>25</v>
      </c>
      <c r="L130" s="40" t="s">
        <v>25</v>
      </c>
      <c r="M130" s="12" t="s">
        <v>189</v>
      </c>
      <c r="N130" s="12" t="s">
        <v>267</v>
      </c>
      <c r="O130" s="12" t="s">
        <v>16</v>
      </c>
      <c r="P130" s="12" t="s">
        <v>25</v>
      </c>
      <c r="Q130" s="27" t="s">
        <v>17</v>
      </c>
      <c r="R130" s="12" t="s">
        <v>374</v>
      </c>
      <c r="S130" s="30" t="s">
        <v>267</v>
      </c>
      <c r="T130" s="31" t="s">
        <v>338</v>
      </c>
      <c r="U130" s="31" t="s">
        <v>484</v>
      </c>
      <c r="V130" s="30" t="s">
        <v>355</v>
      </c>
      <c r="W130" s="30" t="s">
        <v>356</v>
      </c>
      <c r="X130" s="30" t="s">
        <v>461</v>
      </c>
      <c r="Y130" s="30" t="s">
        <v>602</v>
      </c>
      <c r="Z130" s="30" t="s">
        <v>811</v>
      </c>
      <c r="AA130" s="30" t="s">
        <v>358</v>
      </c>
      <c r="AB130" s="31" t="s">
        <v>338</v>
      </c>
      <c r="AC130" s="31" t="s">
        <v>813</v>
      </c>
    </row>
    <row r="131" spans="1:29" ht="177.95" customHeight="1" x14ac:dyDescent="0.25">
      <c r="A131" s="12" t="s">
        <v>364</v>
      </c>
      <c r="B131" s="12" t="s">
        <v>435</v>
      </c>
      <c r="C131" s="12" t="s">
        <v>436</v>
      </c>
      <c r="D131" s="36" t="s">
        <v>143</v>
      </c>
      <c r="E131" s="18" t="s">
        <v>144</v>
      </c>
      <c r="F131" s="18" t="s">
        <v>437</v>
      </c>
      <c r="G131" s="18" t="s">
        <v>145</v>
      </c>
      <c r="H131" s="56" t="s">
        <v>817</v>
      </c>
      <c r="I131" s="56" t="s">
        <v>147</v>
      </c>
      <c r="J131" s="42" t="s">
        <v>13</v>
      </c>
      <c r="K131" s="42" t="s">
        <v>25</v>
      </c>
      <c r="L131" s="15" t="s">
        <v>25</v>
      </c>
      <c r="M131" s="43" t="s">
        <v>818</v>
      </c>
      <c r="N131" s="18" t="s">
        <v>819</v>
      </c>
      <c r="O131" s="42" t="s">
        <v>16</v>
      </c>
      <c r="P131" s="42" t="s">
        <v>25</v>
      </c>
      <c r="Q131" s="15" t="s">
        <v>17</v>
      </c>
      <c r="R131" s="44" t="s">
        <v>374</v>
      </c>
      <c r="S131" s="30" t="s">
        <v>819</v>
      </c>
      <c r="T131" s="31" t="s">
        <v>327</v>
      </c>
      <c r="U131" s="31" t="s">
        <v>460</v>
      </c>
      <c r="V131" s="30" t="s">
        <v>355</v>
      </c>
      <c r="W131" s="30" t="s">
        <v>356</v>
      </c>
      <c r="X131" s="30" t="s">
        <v>461</v>
      </c>
      <c r="Y131" s="11">
        <v>44568</v>
      </c>
      <c r="Z131" s="63" t="s">
        <v>914</v>
      </c>
      <c r="AA131" s="64" t="s">
        <v>358</v>
      </c>
      <c r="AB131" s="65" t="s">
        <v>899</v>
      </c>
      <c r="AC131" s="65" t="s">
        <v>915</v>
      </c>
    </row>
    <row r="132" spans="1:29" s="95" customFormat="1" ht="98.45" customHeight="1" x14ac:dyDescent="0.25">
      <c r="A132" s="83" t="s">
        <v>364</v>
      </c>
      <c r="B132" s="84" t="s">
        <v>404</v>
      </c>
      <c r="C132" s="85" t="s">
        <v>797</v>
      </c>
      <c r="D132" s="86" t="s">
        <v>82</v>
      </c>
      <c r="E132" s="87" t="s">
        <v>515</v>
      </c>
      <c r="F132" s="88" t="s">
        <v>798</v>
      </c>
      <c r="G132" s="88" t="s">
        <v>524</v>
      </c>
      <c r="H132" s="85" t="s">
        <v>832</v>
      </c>
      <c r="I132" s="85" t="s">
        <v>800</v>
      </c>
      <c r="J132" s="86" t="s">
        <v>13</v>
      </c>
      <c r="K132" s="86" t="s">
        <v>14</v>
      </c>
      <c r="L132" s="89" t="s">
        <v>15</v>
      </c>
      <c r="M132" s="85" t="s">
        <v>248</v>
      </c>
      <c r="N132" s="85" t="s">
        <v>326</v>
      </c>
      <c r="O132" s="86" t="s">
        <v>16</v>
      </c>
      <c r="P132" s="86" t="s">
        <v>14</v>
      </c>
      <c r="Q132" s="89" t="s">
        <v>17</v>
      </c>
      <c r="R132" s="90" t="s">
        <v>374</v>
      </c>
      <c r="S132" s="91" t="s">
        <v>326</v>
      </c>
      <c r="T132" s="92" t="s">
        <v>348</v>
      </c>
      <c r="U132" s="92" t="s">
        <v>481</v>
      </c>
      <c r="V132" s="91" t="s">
        <v>355</v>
      </c>
      <c r="W132" s="91" t="s">
        <v>356</v>
      </c>
      <c r="X132" s="91" t="s">
        <v>461</v>
      </c>
      <c r="Y132" s="91" t="s">
        <v>732</v>
      </c>
      <c r="Z132" s="93" t="s">
        <v>792</v>
      </c>
      <c r="AA132" s="93" t="s">
        <v>359</v>
      </c>
      <c r="AB132" s="94" t="s">
        <v>348</v>
      </c>
      <c r="AC132" s="94" t="s">
        <v>793</v>
      </c>
    </row>
    <row r="133" spans="1:29" ht="76.5" x14ac:dyDescent="0.25">
      <c r="A133" s="12" t="s">
        <v>364</v>
      </c>
      <c r="B133" s="35" t="s">
        <v>386</v>
      </c>
      <c r="C133" s="35" t="s">
        <v>387</v>
      </c>
      <c r="D133" s="36" t="s">
        <v>45</v>
      </c>
      <c r="E133" s="37" t="s">
        <v>46</v>
      </c>
      <c r="F133" s="45" t="s">
        <v>388</v>
      </c>
      <c r="G133" s="18" t="s">
        <v>47</v>
      </c>
      <c r="H133" s="18" t="s">
        <v>48</v>
      </c>
      <c r="I133" s="56" t="s">
        <v>49</v>
      </c>
      <c r="J133" s="42" t="s">
        <v>42</v>
      </c>
      <c r="K133" s="42" t="s">
        <v>14</v>
      </c>
      <c r="L133" s="15" t="s">
        <v>15</v>
      </c>
      <c r="M133" s="43" t="s">
        <v>220</v>
      </c>
      <c r="N133" s="18" t="s">
        <v>298</v>
      </c>
      <c r="O133" s="42" t="s">
        <v>24</v>
      </c>
      <c r="P133" s="42" t="s">
        <v>25</v>
      </c>
      <c r="Q133" s="15" t="s">
        <v>17</v>
      </c>
      <c r="R133" s="44" t="s">
        <v>374</v>
      </c>
      <c r="S133" s="30" t="s">
        <v>298</v>
      </c>
      <c r="T133" s="31" t="s">
        <v>349</v>
      </c>
      <c r="U133" s="31" t="s">
        <v>486</v>
      </c>
      <c r="V133" s="30" t="s">
        <v>355</v>
      </c>
      <c r="W133" s="30" t="s">
        <v>356</v>
      </c>
      <c r="X133" s="30" t="s">
        <v>461</v>
      </c>
      <c r="Y133" s="62">
        <v>44568</v>
      </c>
      <c r="Z133" s="30" t="s">
        <v>922</v>
      </c>
      <c r="AA133" s="54" t="s">
        <v>358</v>
      </c>
      <c r="AB133" s="31" t="s">
        <v>487</v>
      </c>
      <c r="AC133" s="66" t="s">
        <v>923</v>
      </c>
    </row>
    <row r="134" spans="1:29" s="95" customFormat="1" ht="120" x14ac:dyDescent="0.25">
      <c r="A134" s="83" t="s">
        <v>364</v>
      </c>
      <c r="B134" s="84" t="s">
        <v>404</v>
      </c>
      <c r="C134" s="85" t="s">
        <v>797</v>
      </c>
      <c r="D134" s="86" t="s">
        <v>82</v>
      </c>
      <c r="E134" s="84" t="s">
        <v>515</v>
      </c>
      <c r="F134" s="85" t="s">
        <v>798</v>
      </c>
      <c r="G134" s="85" t="s">
        <v>524</v>
      </c>
      <c r="H134" s="85" t="s">
        <v>799</v>
      </c>
      <c r="I134" s="85" t="s">
        <v>800</v>
      </c>
      <c r="J134" s="86" t="s">
        <v>13</v>
      </c>
      <c r="K134" s="86" t="s">
        <v>14</v>
      </c>
      <c r="L134" s="89" t="s">
        <v>15</v>
      </c>
      <c r="M134" s="85" t="s">
        <v>247</v>
      </c>
      <c r="N134" s="85" t="s">
        <v>325</v>
      </c>
      <c r="O134" s="86" t="s">
        <v>16</v>
      </c>
      <c r="P134" s="86" t="s">
        <v>14</v>
      </c>
      <c r="Q134" s="89" t="s">
        <v>17</v>
      </c>
      <c r="R134" s="90" t="s">
        <v>374</v>
      </c>
      <c r="S134" s="91" t="s">
        <v>325</v>
      </c>
      <c r="T134" s="92" t="s">
        <v>348</v>
      </c>
      <c r="U134" s="92" t="s">
        <v>481</v>
      </c>
      <c r="V134" s="91" t="s">
        <v>355</v>
      </c>
      <c r="W134" s="91" t="s">
        <v>356</v>
      </c>
      <c r="X134" s="91" t="s">
        <v>461</v>
      </c>
      <c r="Y134" s="91" t="s">
        <v>732</v>
      </c>
      <c r="Z134" s="96" t="s">
        <v>790</v>
      </c>
      <c r="AA134" s="96" t="s">
        <v>359</v>
      </c>
      <c r="AB134" s="97" t="s">
        <v>348</v>
      </c>
      <c r="AC134" s="97" t="s">
        <v>791</v>
      </c>
    </row>
    <row r="135" spans="1:29" ht="76.5" x14ac:dyDescent="0.25">
      <c r="A135" s="12" t="s">
        <v>364</v>
      </c>
      <c r="B135" s="35" t="s">
        <v>386</v>
      </c>
      <c r="C135" s="35" t="s">
        <v>387</v>
      </c>
      <c r="D135" s="36" t="s">
        <v>45</v>
      </c>
      <c r="E135" s="55" t="s">
        <v>46</v>
      </c>
      <c r="F135" s="35" t="s">
        <v>388</v>
      </c>
      <c r="G135" s="18" t="s">
        <v>47</v>
      </c>
      <c r="H135" s="18" t="s">
        <v>48</v>
      </c>
      <c r="I135" s="56" t="s">
        <v>49</v>
      </c>
      <c r="J135" s="42" t="s">
        <v>42</v>
      </c>
      <c r="K135" s="42" t="s">
        <v>14</v>
      </c>
      <c r="L135" s="15" t="s">
        <v>15</v>
      </c>
      <c r="M135" s="43" t="s">
        <v>221</v>
      </c>
      <c r="N135" s="18" t="s">
        <v>299</v>
      </c>
      <c r="O135" s="42" t="s">
        <v>24</v>
      </c>
      <c r="P135" s="42" t="s">
        <v>25</v>
      </c>
      <c r="Q135" s="15" t="s">
        <v>17</v>
      </c>
      <c r="R135" s="44" t="s">
        <v>374</v>
      </c>
      <c r="S135" s="30" t="s">
        <v>299</v>
      </c>
      <c r="T135" s="31" t="s">
        <v>349</v>
      </c>
      <c r="U135" s="31" t="s">
        <v>486</v>
      </c>
      <c r="V135" s="30" t="s">
        <v>355</v>
      </c>
      <c r="W135" s="30" t="s">
        <v>356</v>
      </c>
      <c r="X135" s="30" t="s">
        <v>461</v>
      </c>
      <c r="Y135" s="11">
        <v>44568</v>
      </c>
      <c r="Z135" s="63" t="s">
        <v>924</v>
      </c>
      <c r="AA135" s="64" t="s">
        <v>358</v>
      </c>
      <c r="AB135" s="65" t="s">
        <v>487</v>
      </c>
      <c r="AC135" s="65" t="s">
        <v>925</v>
      </c>
    </row>
    <row r="136" spans="1:29" s="95" customFormat="1" ht="98.45" customHeight="1" x14ac:dyDescent="0.25">
      <c r="A136" s="83" t="s">
        <v>364</v>
      </c>
      <c r="B136" s="84" t="s">
        <v>404</v>
      </c>
      <c r="C136" s="85" t="s">
        <v>797</v>
      </c>
      <c r="D136" s="86" t="s">
        <v>82</v>
      </c>
      <c r="E136" s="84" t="s">
        <v>515</v>
      </c>
      <c r="F136" s="85" t="s">
        <v>798</v>
      </c>
      <c r="G136" s="85" t="s">
        <v>524</v>
      </c>
      <c r="H136" s="85" t="s">
        <v>799</v>
      </c>
      <c r="I136" s="85" t="s">
        <v>800</v>
      </c>
      <c r="J136" s="86" t="s">
        <v>13</v>
      </c>
      <c r="K136" s="86" t="s">
        <v>14</v>
      </c>
      <c r="L136" s="89" t="s">
        <v>15</v>
      </c>
      <c r="M136" s="98" t="s">
        <v>512</v>
      </c>
      <c r="N136" s="85" t="s">
        <v>513</v>
      </c>
      <c r="O136" s="86" t="s">
        <v>16</v>
      </c>
      <c r="P136" s="86" t="s">
        <v>14</v>
      </c>
      <c r="Q136" s="89" t="s">
        <v>17</v>
      </c>
      <c r="R136" s="90" t="s">
        <v>374</v>
      </c>
      <c r="S136" s="91" t="s">
        <v>513</v>
      </c>
      <c r="T136" s="92" t="s">
        <v>348</v>
      </c>
      <c r="U136" s="92" t="s">
        <v>481</v>
      </c>
      <c r="V136" s="91" t="s">
        <v>355</v>
      </c>
      <c r="W136" s="91" t="s">
        <v>356</v>
      </c>
      <c r="X136" s="91" t="s">
        <v>461</v>
      </c>
      <c r="Y136" s="91" t="s">
        <v>732</v>
      </c>
      <c r="Z136" s="91" t="s">
        <v>801</v>
      </c>
      <c r="AA136" s="91" t="s">
        <v>359</v>
      </c>
      <c r="AB136" s="92" t="s">
        <v>348</v>
      </c>
      <c r="AC136" s="92" t="s">
        <v>802</v>
      </c>
    </row>
    <row r="137" spans="1:29" ht="89.25" x14ac:dyDescent="0.25">
      <c r="A137" s="99" t="s">
        <v>364</v>
      </c>
      <c r="B137" s="35" t="s">
        <v>378</v>
      </c>
      <c r="C137" s="35" t="s">
        <v>383</v>
      </c>
      <c r="D137" s="36" t="s">
        <v>39</v>
      </c>
      <c r="E137" s="37" t="s">
        <v>40</v>
      </c>
      <c r="F137" s="46" t="s">
        <v>384</v>
      </c>
      <c r="G137" s="46" t="s">
        <v>41</v>
      </c>
      <c r="H137" s="56" t="s">
        <v>833</v>
      </c>
      <c r="I137" s="56" t="s">
        <v>385</v>
      </c>
      <c r="J137" s="42" t="s">
        <v>42</v>
      </c>
      <c r="K137" s="42" t="s">
        <v>14</v>
      </c>
      <c r="L137" s="15" t="s">
        <v>15</v>
      </c>
      <c r="M137" s="43" t="s">
        <v>206</v>
      </c>
      <c r="N137" s="18" t="s">
        <v>284</v>
      </c>
      <c r="O137" s="42" t="s">
        <v>24</v>
      </c>
      <c r="P137" s="42" t="s">
        <v>14</v>
      </c>
      <c r="Q137" s="15" t="s">
        <v>25</v>
      </c>
      <c r="R137" s="44" t="s">
        <v>374</v>
      </c>
      <c r="S137" s="30" t="s">
        <v>284</v>
      </c>
      <c r="T137" s="31" t="s">
        <v>327</v>
      </c>
      <c r="U137" s="31" t="s">
        <v>460</v>
      </c>
      <c r="V137" s="30" t="s">
        <v>355</v>
      </c>
      <c r="W137" s="30" t="s">
        <v>356</v>
      </c>
      <c r="X137" s="30" t="s">
        <v>461</v>
      </c>
      <c r="Y137" s="30" t="s">
        <v>834</v>
      </c>
      <c r="Z137" s="30" t="s">
        <v>835</v>
      </c>
      <c r="AA137" s="30" t="s">
        <v>358</v>
      </c>
      <c r="AB137" s="31" t="s">
        <v>483</v>
      </c>
      <c r="AC137" s="31" t="s">
        <v>836</v>
      </c>
    </row>
    <row r="138" spans="1:29" ht="89.25" x14ac:dyDescent="0.25">
      <c r="A138" s="99" t="s">
        <v>364</v>
      </c>
      <c r="B138" s="35" t="s">
        <v>378</v>
      </c>
      <c r="C138" s="35" t="s">
        <v>383</v>
      </c>
      <c r="D138" s="36" t="s">
        <v>39</v>
      </c>
      <c r="E138" s="55" t="s">
        <v>40</v>
      </c>
      <c r="F138" s="18" t="s">
        <v>384</v>
      </c>
      <c r="G138" s="18" t="s">
        <v>41</v>
      </c>
      <c r="H138" s="56" t="s">
        <v>44</v>
      </c>
      <c r="I138" s="56" t="s">
        <v>385</v>
      </c>
      <c r="J138" s="42" t="s">
        <v>42</v>
      </c>
      <c r="K138" s="42" t="s">
        <v>14</v>
      </c>
      <c r="L138" s="15" t="s">
        <v>15</v>
      </c>
      <c r="M138" s="43" t="s">
        <v>206</v>
      </c>
      <c r="N138" s="18" t="s">
        <v>284</v>
      </c>
      <c r="O138" s="42" t="s">
        <v>24</v>
      </c>
      <c r="P138" s="42" t="s">
        <v>14</v>
      </c>
      <c r="Q138" s="15" t="s">
        <v>25</v>
      </c>
      <c r="R138" s="44" t="s">
        <v>374</v>
      </c>
      <c r="S138" s="30" t="s">
        <v>284</v>
      </c>
      <c r="T138" s="31" t="s">
        <v>327</v>
      </c>
      <c r="U138" s="31" t="s">
        <v>460</v>
      </c>
      <c r="V138" s="30" t="s">
        <v>355</v>
      </c>
      <c r="W138" s="30" t="s">
        <v>356</v>
      </c>
      <c r="X138" s="30" t="s">
        <v>461</v>
      </c>
      <c r="Y138" s="30" t="s">
        <v>834</v>
      </c>
      <c r="Z138" s="30" t="s">
        <v>835</v>
      </c>
      <c r="AA138" s="30" t="s">
        <v>358</v>
      </c>
      <c r="AB138" s="31" t="s">
        <v>483</v>
      </c>
      <c r="AC138" s="31" t="s">
        <v>836</v>
      </c>
    </row>
    <row r="139" spans="1:29" ht="120" x14ac:dyDescent="0.25">
      <c r="A139" s="99" t="s">
        <v>364</v>
      </c>
      <c r="B139" s="35" t="s">
        <v>378</v>
      </c>
      <c r="C139" s="35" t="s">
        <v>383</v>
      </c>
      <c r="D139" s="36" t="s">
        <v>39</v>
      </c>
      <c r="E139" s="55" t="s">
        <v>40</v>
      </c>
      <c r="F139" s="18" t="s">
        <v>384</v>
      </c>
      <c r="G139" s="18" t="s">
        <v>41</v>
      </c>
      <c r="H139" s="56" t="s">
        <v>43</v>
      </c>
      <c r="I139" s="56" t="s">
        <v>385</v>
      </c>
      <c r="J139" s="42" t="s">
        <v>42</v>
      </c>
      <c r="K139" s="42" t="s">
        <v>14</v>
      </c>
      <c r="L139" s="15" t="s">
        <v>15</v>
      </c>
      <c r="M139" s="43" t="s">
        <v>207</v>
      </c>
      <c r="N139" s="18" t="s">
        <v>285</v>
      </c>
      <c r="O139" s="42" t="s">
        <v>24</v>
      </c>
      <c r="P139" s="42" t="s">
        <v>14</v>
      </c>
      <c r="Q139" s="15" t="s">
        <v>25</v>
      </c>
      <c r="R139" s="44" t="s">
        <v>374</v>
      </c>
      <c r="S139" s="30" t="s">
        <v>285</v>
      </c>
      <c r="T139" s="31" t="s">
        <v>327</v>
      </c>
      <c r="U139" s="31" t="s">
        <v>460</v>
      </c>
      <c r="V139" s="30" t="s">
        <v>355</v>
      </c>
      <c r="W139" s="30" t="s">
        <v>356</v>
      </c>
      <c r="X139" s="30" t="s">
        <v>461</v>
      </c>
      <c r="Y139" s="53">
        <v>44568</v>
      </c>
      <c r="Z139" s="63" t="s">
        <v>929</v>
      </c>
      <c r="AA139" s="64" t="s">
        <v>358</v>
      </c>
      <c r="AB139" s="65" t="s">
        <v>899</v>
      </c>
      <c r="AC139" s="65" t="s">
        <v>930</v>
      </c>
    </row>
    <row r="140" spans="1:29" ht="120" x14ac:dyDescent="0.25">
      <c r="A140" s="12" t="s">
        <v>364</v>
      </c>
      <c r="B140" s="12" t="s">
        <v>445</v>
      </c>
      <c r="C140" s="12" t="s">
        <v>450</v>
      </c>
      <c r="D140" s="12" t="s">
        <v>163</v>
      </c>
      <c r="E140" s="12" t="s">
        <v>164</v>
      </c>
      <c r="F140" s="12" t="s">
        <v>451</v>
      </c>
      <c r="G140" s="12" t="s">
        <v>165</v>
      </c>
      <c r="H140" s="12" t="s">
        <v>166</v>
      </c>
      <c r="I140" s="12" t="s">
        <v>167</v>
      </c>
      <c r="J140" s="12" t="s">
        <v>42</v>
      </c>
      <c r="K140" s="12" t="s">
        <v>95</v>
      </c>
      <c r="L140" s="41" t="s">
        <v>38</v>
      </c>
      <c r="M140" s="12" t="s">
        <v>178</v>
      </c>
      <c r="N140" s="12" t="s">
        <v>259</v>
      </c>
      <c r="O140" s="12" t="s">
        <v>13</v>
      </c>
      <c r="P140" s="12" t="s">
        <v>95</v>
      </c>
      <c r="Q140" s="26" t="s">
        <v>15</v>
      </c>
      <c r="R140" s="12" t="s">
        <v>382</v>
      </c>
      <c r="S140" s="30" t="s">
        <v>259</v>
      </c>
      <c r="T140" s="31" t="s">
        <v>332</v>
      </c>
      <c r="U140" s="31" t="s">
        <v>488</v>
      </c>
      <c r="V140" s="30" t="s">
        <v>355</v>
      </c>
      <c r="W140" s="30" t="s">
        <v>356</v>
      </c>
      <c r="X140" s="30" t="s">
        <v>461</v>
      </c>
      <c r="Y140" s="30" t="s">
        <v>603</v>
      </c>
      <c r="Z140" s="30" t="s">
        <v>843</v>
      </c>
      <c r="AA140" s="30" t="s">
        <v>358</v>
      </c>
      <c r="AB140" s="31" t="s">
        <v>489</v>
      </c>
      <c r="AC140" s="31" t="s">
        <v>844</v>
      </c>
    </row>
    <row r="141" spans="1:29" ht="120" x14ac:dyDescent="0.25">
      <c r="A141" s="12" t="s">
        <v>364</v>
      </c>
      <c r="B141" s="12" t="s">
        <v>445</v>
      </c>
      <c r="C141" s="12" t="s">
        <v>450</v>
      </c>
      <c r="D141" s="12" t="s">
        <v>163</v>
      </c>
      <c r="E141" s="12" t="s">
        <v>164</v>
      </c>
      <c r="F141" s="12" t="s">
        <v>451</v>
      </c>
      <c r="G141" s="12" t="s">
        <v>165</v>
      </c>
      <c r="H141" s="12" t="s">
        <v>166</v>
      </c>
      <c r="I141" s="12" t="s">
        <v>167</v>
      </c>
      <c r="J141" s="12" t="s">
        <v>42</v>
      </c>
      <c r="K141" s="12" t="s">
        <v>95</v>
      </c>
      <c r="L141" s="41" t="s">
        <v>38</v>
      </c>
      <c r="M141" s="12" t="s">
        <v>178</v>
      </c>
      <c r="N141" s="12" t="s">
        <v>259</v>
      </c>
      <c r="O141" s="12" t="s">
        <v>13</v>
      </c>
      <c r="P141" s="12" t="s">
        <v>95</v>
      </c>
      <c r="Q141" s="26" t="s">
        <v>15</v>
      </c>
      <c r="R141" s="12" t="s">
        <v>382</v>
      </c>
      <c r="S141" s="30" t="s">
        <v>259</v>
      </c>
      <c r="T141" s="31" t="s">
        <v>332</v>
      </c>
      <c r="U141" s="31" t="s">
        <v>488</v>
      </c>
      <c r="V141" s="30" t="s">
        <v>355</v>
      </c>
      <c r="W141" s="30" t="s">
        <v>356</v>
      </c>
      <c r="X141" s="30" t="s">
        <v>461</v>
      </c>
      <c r="Y141" s="30" t="s">
        <v>603</v>
      </c>
      <c r="Z141" s="30" t="s">
        <v>845</v>
      </c>
      <c r="AA141" s="30" t="s">
        <v>358</v>
      </c>
      <c r="AB141" s="31" t="s">
        <v>489</v>
      </c>
      <c r="AC141" s="31" t="s">
        <v>846</v>
      </c>
    </row>
    <row r="142" spans="1:29" ht="120" x14ac:dyDescent="0.25">
      <c r="A142" s="12" t="s">
        <v>364</v>
      </c>
      <c r="B142" s="12" t="s">
        <v>445</v>
      </c>
      <c r="C142" s="12" t="s">
        <v>450</v>
      </c>
      <c r="D142" s="12" t="s">
        <v>163</v>
      </c>
      <c r="E142" s="12" t="s">
        <v>164</v>
      </c>
      <c r="F142" s="12" t="s">
        <v>451</v>
      </c>
      <c r="G142" s="12" t="s">
        <v>165</v>
      </c>
      <c r="H142" s="12" t="s">
        <v>166</v>
      </c>
      <c r="I142" s="12" t="s">
        <v>167</v>
      </c>
      <c r="J142" s="12" t="s">
        <v>42</v>
      </c>
      <c r="K142" s="12" t="s">
        <v>95</v>
      </c>
      <c r="L142" s="41" t="s">
        <v>38</v>
      </c>
      <c r="M142" s="12" t="s">
        <v>178</v>
      </c>
      <c r="N142" s="12" t="s">
        <v>259</v>
      </c>
      <c r="O142" s="12" t="s">
        <v>13</v>
      </c>
      <c r="P142" s="12" t="s">
        <v>95</v>
      </c>
      <c r="Q142" s="26" t="s">
        <v>15</v>
      </c>
      <c r="R142" s="12" t="s">
        <v>382</v>
      </c>
      <c r="S142" s="30" t="s">
        <v>259</v>
      </c>
      <c r="T142" s="31" t="s">
        <v>332</v>
      </c>
      <c r="U142" s="31" t="s">
        <v>488</v>
      </c>
      <c r="V142" s="30" t="s">
        <v>355</v>
      </c>
      <c r="W142" s="30" t="s">
        <v>356</v>
      </c>
      <c r="X142" s="30" t="s">
        <v>461</v>
      </c>
      <c r="Y142" s="30" t="s">
        <v>603</v>
      </c>
      <c r="Z142" s="30" t="s">
        <v>847</v>
      </c>
      <c r="AA142" s="30" t="s">
        <v>358</v>
      </c>
      <c r="AB142" s="31" t="s">
        <v>490</v>
      </c>
      <c r="AC142" s="31" t="s">
        <v>848</v>
      </c>
    </row>
    <row r="143" spans="1:29" ht="89.25" x14ac:dyDescent="0.25">
      <c r="A143" s="12" t="s">
        <v>364</v>
      </c>
      <c r="B143" s="47" t="s">
        <v>413</v>
      </c>
      <c r="C143" s="47" t="s">
        <v>414</v>
      </c>
      <c r="D143" s="48" t="s">
        <v>96</v>
      </c>
      <c r="E143" s="6" t="s">
        <v>97</v>
      </c>
      <c r="F143" s="49" t="s">
        <v>415</v>
      </c>
      <c r="G143" s="49" t="s">
        <v>98</v>
      </c>
      <c r="H143" s="49" t="s">
        <v>505</v>
      </c>
      <c r="I143" s="49" t="s">
        <v>99</v>
      </c>
      <c r="J143" s="12" t="s">
        <v>42</v>
      </c>
      <c r="K143" s="12" t="s">
        <v>95</v>
      </c>
      <c r="L143" s="41" t="s">
        <v>38</v>
      </c>
      <c r="M143" s="8" t="s">
        <v>506</v>
      </c>
      <c r="N143" s="5" t="s">
        <v>507</v>
      </c>
      <c r="O143" s="12" t="s">
        <v>24</v>
      </c>
      <c r="P143" s="12" t="s">
        <v>25</v>
      </c>
      <c r="Q143" s="27" t="s">
        <v>17</v>
      </c>
      <c r="R143" s="39" t="s">
        <v>374</v>
      </c>
      <c r="S143" s="54" t="s">
        <v>507</v>
      </c>
      <c r="T143" s="66" t="s">
        <v>884</v>
      </c>
      <c r="U143" s="66" t="s">
        <v>497</v>
      </c>
      <c r="V143" s="54" t="s">
        <v>355</v>
      </c>
      <c r="W143" s="54" t="s">
        <v>356</v>
      </c>
      <c r="X143" s="54" t="s">
        <v>461</v>
      </c>
      <c r="Y143" s="54" t="s">
        <v>603</v>
      </c>
      <c r="Z143" s="54" t="s">
        <v>888</v>
      </c>
      <c r="AA143" s="54" t="s">
        <v>358</v>
      </c>
      <c r="AB143" s="66" t="s">
        <v>330</v>
      </c>
      <c r="AC143" s="66" t="s">
        <v>357</v>
      </c>
    </row>
    <row r="144" spans="1:29" s="25" customFormat="1" ht="345" x14ac:dyDescent="0.25">
      <c r="A144" s="12" t="s">
        <v>364</v>
      </c>
      <c r="B144" s="35" t="s">
        <v>413</v>
      </c>
      <c r="C144" s="35" t="s">
        <v>414</v>
      </c>
      <c r="D144" s="42" t="s">
        <v>96</v>
      </c>
      <c r="E144" s="35" t="s">
        <v>97</v>
      </c>
      <c r="F144" s="18" t="s">
        <v>415</v>
      </c>
      <c r="G144" s="18" t="s">
        <v>98</v>
      </c>
      <c r="H144" s="18" t="s">
        <v>585</v>
      </c>
      <c r="I144" s="18" t="s">
        <v>99</v>
      </c>
      <c r="J144" s="42" t="s">
        <v>42</v>
      </c>
      <c r="K144" s="42" t="s">
        <v>95</v>
      </c>
      <c r="L144" s="15" t="s">
        <v>38</v>
      </c>
      <c r="M144" s="30" t="s">
        <v>586</v>
      </c>
      <c r="N144" s="30" t="s">
        <v>584</v>
      </c>
      <c r="O144" s="42" t="s">
        <v>24</v>
      </c>
      <c r="P144" s="42" t="s">
        <v>25</v>
      </c>
      <c r="Q144" s="15" t="s">
        <v>17</v>
      </c>
      <c r="R144" s="64" t="s">
        <v>893</v>
      </c>
      <c r="S144" s="30" t="s">
        <v>587</v>
      </c>
      <c r="T144" s="31" t="s">
        <v>330</v>
      </c>
      <c r="U144" s="31" t="s">
        <v>588</v>
      </c>
      <c r="V144" s="11">
        <v>43617</v>
      </c>
      <c r="W144" s="11">
        <v>44043</v>
      </c>
      <c r="X144" s="30" t="s">
        <v>591</v>
      </c>
      <c r="Y144" s="11">
        <v>44470</v>
      </c>
      <c r="Z144" s="30" t="s">
        <v>604</v>
      </c>
      <c r="AA144" s="30" t="s">
        <v>359</v>
      </c>
      <c r="AB144" s="31" t="s">
        <v>330</v>
      </c>
      <c r="AC144" s="31" t="s">
        <v>609</v>
      </c>
    </row>
    <row r="145" spans="1:30" s="25" customFormat="1" ht="345" x14ac:dyDescent="0.25">
      <c r="A145" s="12" t="s">
        <v>364</v>
      </c>
      <c r="B145" s="35" t="s">
        <v>413</v>
      </c>
      <c r="C145" s="35" t="s">
        <v>414</v>
      </c>
      <c r="D145" s="42" t="s">
        <v>96</v>
      </c>
      <c r="E145" s="35" t="s">
        <v>97</v>
      </c>
      <c r="F145" s="18" t="s">
        <v>415</v>
      </c>
      <c r="G145" s="18" t="s">
        <v>98</v>
      </c>
      <c r="H145" s="18" t="s">
        <v>585</v>
      </c>
      <c r="I145" s="18" t="s">
        <v>99</v>
      </c>
      <c r="J145" s="42" t="s">
        <v>42</v>
      </c>
      <c r="K145" s="42" t="s">
        <v>95</v>
      </c>
      <c r="L145" s="15" t="s">
        <v>38</v>
      </c>
      <c r="M145" s="30" t="s">
        <v>586</v>
      </c>
      <c r="N145" s="30" t="s">
        <v>584</v>
      </c>
      <c r="O145" s="42" t="s">
        <v>24</v>
      </c>
      <c r="P145" s="42" t="s">
        <v>25</v>
      </c>
      <c r="Q145" s="15" t="s">
        <v>17</v>
      </c>
      <c r="R145" s="64" t="s">
        <v>893</v>
      </c>
      <c r="S145" s="30" t="s">
        <v>587</v>
      </c>
      <c r="T145" s="31" t="s">
        <v>330</v>
      </c>
      <c r="U145" s="31" t="s">
        <v>588</v>
      </c>
      <c r="V145" s="12" t="s">
        <v>589</v>
      </c>
      <c r="W145" s="30" t="s">
        <v>590</v>
      </c>
      <c r="X145" s="30" t="s">
        <v>591</v>
      </c>
      <c r="Y145" s="11">
        <v>44558</v>
      </c>
      <c r="Z145" s="30" t="s">
        <v>605</v>
      </c>
      <c r="AA145" s="30" t="s">
        <v>359</v>
      </c>
      <c r="AB145" s="31" t="s">
        <v>330</v>
      </c>
      <c r="AC145" s="31" t="s">
        <v>610</v>
      </c>
    </row>
    <row r="146" spans="1:30" s="25" customFormat="1" ht="255" x14ac:dyDescent="0.25">
      <c r="A146" s="12" t="s">
        <v>364</v>
      </c>
      <c r="B146" s="35" t="s">
        <v>413</v>
      </c>
      <c r="C146" s="35" t="s">
        <v>414</v>
      </c>
      <c r="D146" s="42" t="s">
        <v>96</v>
      </c>
      <c r="E146" s="35" t="s">
        <v>97</v>
      </c>
      <c r="F146" s="18" t="s">
        <v>415</v>
      </c>
      <c r="G146" s="18" t="s">
        <v>98</v>
      </c>
      <c r="H146" s="18" t="s">
        <v>585</v>
      </c>
      <c r="I146" s="18" t="s">
        <v>99</v>
      </c>
      <c r="J146" s="42" t="s">
        <v>42</v>
      </c>
      <c r="K146" s="42" t="s">
        <v>95</v>
      </c>
      <c r="L146" s="15" t="s">
        <v>38</v>
      </c>
      <c r="M146" s="30" t="s">
        <v>586</v>
      </c>
      <c r="N146" s="30" t="s">
        <v>584</v>
      </c>
      <c r="O146" s="42" t="s">
        <v>24</v>
      </c>
      <c r="P146" s="42" t="s">
        <v>25</v>
      </c>
      <c r="Q146" s="15" t="s">
        <v>17</v>
      </c>
      <c r="R146" s="64" t="s">
        <v>893</v>
      </c>
      <c r="S146" s="30" t="s">
        <v>592</v>
      </c>
      <c r="T146" s="31" t="s">
        <v>330</v>
      </c>
      <c r="U146" s="31" t="s">
        <v>588</v>
      </c>
      <c r="V146" s="11">
        <v>43800</v>
      </c>
      <c r="W146" s="30" t="s">
        <v>594</v>
      </c>
      <c r="X146" s="30" t="s">
        <v>591</v>
      </c>
      <c r="Y146" s="12" t="s">
        <v>601</v>
      </c>
      <c r="Z146" s="30" t="s">
        <v>604</v>
      </c>
      <c r="AA146" s="30" t="s">
        <v>359</v>
      </c>
      <c r="AB146" s="31" t="s">
        <v>330</v>
      </c>
      <c r="AC146" s="31" t="s">
        <v>609</v>
      </c>
    </row>
    <row r="147" spans="1:30" s="25" customFormat="1" ht="255" x14ac:dyDescent="0.25">
      <c r="A147" s="12" t="s">
        <v>364</v>
      </c>
      <c r="B147" s="35" t="s">
        <v>413</v>
      </c>
      <c r="C147" s="35" t="s">
        <v>414</v>
      </c>
      <c r="D147" s="42" t="s">
        <v>96</v>
      </c>
      <c r="E147" s="35" t="s">
        <v>97</v>
      </c>
      <c r="F147" s="18" t="s">
        <v>415</v>
      </c>
      <c r="G147" s="18" t="s">
        <v>98</v>
      </c>
      <c r="H147" s="18" t="s">
        <v>585</v>
      </c>
      <c r="I147" s="18" t="s">
        <v>99</v>
      </c>
      <c r="J147" s="42" t="s">
        <v>42</v>
      </c>
      <c r="K147" s="42" t="s">
        <v>95</v>
      </c>
      <c r="L147" s="15" t="s">
        <v>38</v>
      </c>
      <c r="M147" s="30" t="s">
        <v>586</v>
      </c>
      <c r="N147" s="30" t="s">
        <v>584</v>
      </c>
      <c r="O147" s="42" t="s">
        <v>24</v>
      </c>
      <c r="P147" s="42" t="s">
        <v>25</v>
      </c>
      <c r="Q147" s="15" t="s">
        <v>17</v>
      </c>
      <c r="R147" s="64" t="s">
        <v>893</v>
      </c>
      <c r="S147" s="30" t="s">
        <v>592</v>
      </c>
      <c r="T147" s="31" t="s">
        <v>330</v>
      </c>
      <c r="U147" s="31" t="s">
        <v>588</v>
      </c>
      <c r="V147" s="12" t="s">
        <v>593</v>
      </c>
      <c r="W147" s="30" t="s">
        <v>594</v>
      </c>
      <c r="X147" s="30" t="s">
        <v>591</v>
      </c>
      <c r="Y147" s="12" t="s">
        <v>602</v>
      </c>
      <c r="Z147" s="30" t="s">
        <v>606</v>
      </c>
      <c r="AA147" s="30" t="s">
        <v>359</v>
      </c>
      <c r="AB147" s="31" t="s">
        <v>330</v>
      </c>
      <c r="AC147" s="31" t="s">
        <v>611</v>
      </c>
    </row>
    <row r="148" spans="1:30" s="25" customFormat="1" ht="300" x14ac:dyDescent="0.25">
      <c r="A148" s="12" t="s">
        <v>364</v>
      </c>
      <c r="B148" s="12" t="s">
        <v>445</v>
      </c>
      <c r="C148" s="12" t="s">
        <v>450</v>
      </c>
      <c r="D148" s="12" t="s">
        <v>163</v>
      </c>
      <c r="E148" s="12" t="s">
        <v>164</v>
      </c>
      <c r="F148" s="12" t="s">
        <v>451</v>
      </c>
      <c r="G148" s="12" t="s">
        <v>165</v>
      </c>
      <c r="H148" s="30" t="s">
        <v>595</v>
      </c>
      <c r="I148" s="12" t="s">
        <v>167</v>
      </c>
      <c r="J148" s="12" t="s">
        <v>42</v>
      </c>
      <c r="K148" s="12" t="s">
        <v>95</v>
      </c>
      <c r="L148" s="41" t="s">
        <v>38</v>
      </c>
      <c r="M148" s="30" t="s">
        <v>596</v>
      </c>
      <c r="N148" s="30" t="s">
        <v>600</v>
      </c>
      <c r="O148" s="12" t="s">
        <v>13</v>
      </c>
      <c r="P148" s="12" t="s">
        <v>95</v>
      </c>
      <c r="Q148" s="26" t="s">
        <v>15</v>
      </c>
      <c r="R148" s="64" t="s">
        <v>893</v>
      </c>
      <c r="S148" s="30" t="s">
        <v>597</v>
      </c>
      <c r="T148" s="31" t="s">
        <v>334</v>
      </c>
      <c r="U148" s="31" t="s">
        <v>492</v>
      </c>
      <c r="V148" s="12" t="s">
        <v>598</v>
      </c>
      <c r="W148" s="30" t="s">
        <v>599</v>
      </c>
      <c r="X148" s="30" t="s">
        <v>591</v>
      </c>
      <c r="Y148" s="12" t="s">
        <v>601</v>
      </c>
      <c r="Z148" s="30" t="s">
        <v>607</v>
      </c>
      <c r="AA148" s="30" t="s">
        <v>359</v>
      </c>
      <c r="AB148" s="31" t="s">
        <v>334</v>
      </c>
      <c r="AC148" s="31" t="s">
        <v>357</v>
      </c>
    </row>
    <row r="149" spans="1:30" s="25" customFormat="1" ht="300" x14ac:dyDescent="0.25">
      <c r="A149" s="12" t="s">
        <v>364</v>
      </c>
      <c r="B149" s="12" t="s">
        <v>445</v>
      </c>
      <c r="C149" s="12" t="s">
        <v>450</v>
      </c>
      <c r="D149" s="12" t="s">
        <v>163</v>
      </c>
      <c r="E149" s="12" t="s">
        <v>164</v>
      </c>
      <c r="F149" s="12" t="s">
        <v>451</v>
      </c>
      <c r="G149" s="12" t="s">
        <v>165</v>
      </c>
      <c r="H149" s="30" t="s">
        <v>595</v>
      </c>
      <c r="I149" s="12" t="s">
        <v>167</v>
      </c>
      <c r="J149" s="12" t="s">
        <v>42</v>
      </c>
      <c r="K149" s="12" t="s">
        <v>95</v>
      </c>
      <c r="L149" s="41" t="s">
        <v>38</v>
      </c>
      <c r="M149" s="30" t="s">
        <v>596</v>
      </c>
      <c r="N149" s="30" t="s">
        <v>600</v>
      </c>
      <c r="O149" s="12" t="s">
        <v>13</v>
      </c>
      <c r="P149" s="12" t="s">
        <v>95</v>
      </c>
      <c r="Q149" s="26" t="s">
        <v>15</v>
      </c>
      <c r="R149" s="64" t="s">
        <v>893</v>
      </c>
      <c r="S149" s="30" t="s">
        <v>597</v>
      </c>
      <c r="T149" s="31" t="s">
        <v>334</v>
      </c>
      <c r="U149" s="31" t="s">
        <v>492</v>
      </c>
      <c r="V149" s="12" t="s">
        <v>598</v>
      </c>
      <c r="W149" s="30" t="s">
        <v>599</v>
      </c>
      <c r="X149" s="30" t="s">
        <v>591</v>
      </c>
      <c r="Y149" s="12" t="s">
        <v>603</v>
      </c>
      <c r="Z149" s="30" t="s">
        <v>608</v>
      </c>
      <c r="AA149" s="30" t="s">
        <v>358</v>
      </c>
      <c r="AB149" s="31" t="s">
        <v>334</v>
      </c>
      <c r="AC149" s="31" t="s">
        <v>612</v>
      </c>
    </row>
    <row r="150" spans="1:30" s="25" customFormat="1" ht="210" x14ac:dyDescent="0.25">
      <c r="A150" s="12" t="s">
        <v>364</v>
      </c>
      <c r="B150" s="35" t="s">
        <v>378</v>
      </c>
      <c r="C150" s="42" t="s">
        <v>422</v>
      </c>
      <c r="D150" s="36" t="s">
        <v>105</v>
      </c>
      <c r="E150" s="55" t="s">
        <v>117</v>
      </c>
      <c r="F150" s="18" t="s">
        <v>423</v>
      </c>
      <c r="G150" s="18" t="s">
        <v>118</v>
      </c>
      <c r="H150" s="56" t="s">
        <v>717</v>
      </c>
      <c r="I150" s="56" t="s">
        <v>119</v>
      </c>
      <c r="J150" s="42" t="s">
        <v>37</v>
      </c>
      <c r="K150" s="42" t="s">
        <v>95</v>
      </c>
      <c r="L150" s="100" t="s">
        <v>38</v>
      </c>
      <c r="M150" s="43" t="s">
        <v>718</v>
      </c>
      <c r="N150" s="18" t="s">
        <v>719</v>
      </c>
      <c r="O150" s="42" t="s">
        <v>13</v>
      </c>
      <c r="P150" s="42" t="s">
        <v>95</v>
      </c>
      <c r="Q150" s="58" t="s">
        <v>15</v>
      </c>
      <c r="R150" s="44" t="s">
        <v>382</v>
      </c>
      <c r="S150" s="12" t="s">
        <v>719</v>
      </c>
      <c r="T150" s="13" t="s">
        <v>327</v>
      </c>
      <c r="U150" s="31" t="s">
        <v>460</v>
      </c>
      <c r="V150" s="30" t="s">
        <v>355</v>
      </c>
      <c r="W150" s="30" t="s">
        <v>356</v>
      </c>
      <c r="X150" s="30" t="s">
        <v>461</v>
      </c>
      <c r="Y150" s="54" t="s">
        <v>897</v>
      </c>
      <c r="Z150" s="30" t="s">
        <v>898</v>
      </c>
      <c r="AA150" s="54" t="s">
        <v>358</v>
      </c>
      <c r="AB150" s="31" t="s">
        <v>899</v>
      </c>
      <c r="AC150" s="66"/>
    </row>
    <row r="151" spans="1:30" s="25" customFormat="1" ht="135" x14ac:dyDescent="0.25">
      <c r="A151" s="12" t="s">
        <v>364</v>
      </c>
      <c r="B151" s="12" t="s">
        <v>445</v>
      </c>
      <c r="C151" s="12" t="s">
        <v>446</v>
      </c>
      <c r="D151" s="12" t="s">
        <v>158</v>
      </c>
      <c r="E151" s="12" t="s">
        <v>159</v>
      </c>
      <c r="F151" s="12" t="s">
        <v>447</v>
      </c>
      <c r="G151" s="12" t="s">
        <v>160</v>
      </c>
      <c r="H151" s="12" t="s">
        <v>161</v>
      </c>
      <c r="I151" s="12" t="s">
        <v>162</v>
      </c>
      <c r="J151" s="12" t="s">
        <v>42</v>
      </c>
      <c r="K151" s="12" t="s">
        <v>95</v>
      </c>
      <c r="L151" s="41" t="s">
        <v>38</v>
      </c>
      <c r="M151" s="12" t="s">
        <v>182</v>
      </c>
      <c r="N151" s="12" t="s">
        <v>263</v>
      </c>
      <c r="O151" s="12" t="s">
        <v>24</v>
      </c>
      <c r="P151" s="12" t="s">
        <v>95</v>
      </c>
      <c r="Q151" s="40" t="s">
        <v>25</v>
      </c>
      <c r="R151" s="12" t="s">
        <v>374</v>
      </c>
      <c r="S151" s="30" t="s">
        <v>263</v>
      </c>
      <c r="T151" s="31" t="s">
        <v>335</v>
      </c>
      <c r="U151" s="31" t="s">
        <v>494</v>
      </c>
      <c r="V151" s="30" t="s">
        <v>355</v>
      </c>
      <c r="W151" s="30" t="s">
        <v>356</v>
      </c>
      <c r="X151" s="30" t="s">
        <v>461</v>
      </c>
      <c r="Y151" s="54" t="s">
        <v>897</v>
      </c>
      <c r="Z151" s="30" t="s">
        <v>900</v>
      </c>
      <c r="AA151" s="54" t="s">
        <v>358</v>
      </c>
      <c r="AB151" s="66" t="s">
        <v>335</v>
      </c>
      <c r="AC151" s="31" t="s">
        <v>901</v>
      </c>
      <c r="AD151" s="63"/>
    </row>
    <row r="152" spans="1:30" s="25" customFormat="1" ht="105" x14ac:dyDescent="0.25">
      <c r="A152" s="12" t="s">
        <v>364</v>
      </c>
      <c r="B152" s="12" t="s">
        <v>375</v>
      </c>
      <c r="C152" s="12" t="s">
        <v>376</v>
      </c>
      <c r="D152" s="12" t="s">
        <v>18</v>
      </c>
      <c r="E152" s="12" t="s">
        <v>19</v>
      </c>
      <c r="F152" s="12" t="s">
        <v>377</v>
      </c>
      <c r="G152" s="12" t="s">
        <v>20</v>
      </c>
      <c r="H152" s="12" t="s">
        <v>21</v>
      </c>
      <c r="I152" s="12" t="s">
        <v>22</v>
      </c>
      <c r="J152" s="12" t="s">
        <v>13</v>
      </c>
      <c r="K152" s="12" t="s">
        <v>14</v>
      </c>
      <c r="L152" s="26" t="s">
        <v>15</v>
      </c>
      <c r="M152" s="12" t="s">
        <v>186</v>
      </c>
      <c r="N152" s="12" t="s">
        <v>264</v>
      </c>
      <c r="O152" s="12" t="s">
        <v>16</v>
      </c>
      <c r="P152" s="12" t="s">
        <v>14</v>
      </c>
      <c r="Q152" s="27" t="s">
        <v>17</v>
      </c>
      <c r="R152" s="12" t="s">
        <v>374</v>
      </c>
      <c r="S152" s="30" t="s">
        <v>264</v>
      </c>
      <c r="T152" s="31" t="s">
        <v>337</v>
      </c>
      <c r="U152" s="31" t="s">
        <v>465</v>
      </c>
      <c r="V152" s="30" t="s">
        <v>355</v>
      </c>
      <c r="W152" s="30" t="s">
        <v>356</v>
      </c>
      <c r="X152" s="30" t="s">
        <v>461</v>
      </c>
      <c r="Y152" s="101">
        <v>44568</v>
      </c>
      <c r="Z152" s="30" t="s">
        <v>902</v>
      </c>
      <c r="AA152" s="54" t="s">
        <v>358</v>
      </c>
      <c r="AB152" s="31" t="s">
        <v>337</v>
      </c>
      <c r="AC152" s="31" t="s">
        <v>903</v>
      </c>
    </row>
    <row r="153" spans="1:30" s="25" customFormat="1" ht="105" x14ac:dyDescent="0.25">
      <c r="A153" s="12" t="s">
        <v>364</v>
      </c>
      <c r="B153" s="12" t="s">
        <v>375</v>
      </c>
      <c r="C153" s="12" t="s">
        <v>376</v>
      </c>
      <c r="D153" s="12" t="s">
        <v>18</v>
      </c>
      <c r="E153" s="12" t="s">
        <v>19</v>
      </c>
      <c r="F153" s="12" t="s">
        <v>377</v>
      </c>
      <c r="G153" s="12" t="s">
        <v>20</v>
      </c>
      <c r="H153" s="12" t="s">
        <v>21</v>
      </c>
      <c r="I153" s="12" t="s">
        <v>22</v>
      </c>
      <c r="J153" s="12" t="s">
        <v>13</v>
      </c>
      <c r="K153" s="12" t="s">
        <v>14</v>
      </c>
      <c r="L153" s="26" t="s">
        <v>15</v>
      </c>
      <c r="M153" s="12" t="s">
        <v>187</v>
      </c>
      <c r="N153" s="12" t="s">
        <v>265</v>
      </c>
      <c r="O153" s="12" t="s">
        <v>16</v>
      </c>
      <c r="P153" s="12" t="s">
        <v>14</v>
      </c>
      <c r="Q153" s="27" t="s">
        <v>17</v>
      </c>
      <c r="R153" s="12" t="s">
        <v>374</v>
      </c>
      <c r="S153" s="30" t="s">
        <v>265</v>
      </c>
      <c r="T153" s="31" t="s">
        <v>337</v>
      </c>
      <c r="U153" s="31" t="s">
        <v>465</v>
      </c>
      <c r="V153" s="12" t="s">
        <v>355</v>
      </c>
      <c r="W153" s="12" t="s">
        <v>356</v>
      </c>
      <c r="X153" s="12" t="s">
        <v>461</v>
      </c>
      <c r="Y153" s="101">
        <v>44568</v>
      </c>
      <c r="Z153" s="30" t="s">
        <v>904</v>
      </c>
      <c r="AA153" s="54" t="s">
        <v>358</v>
      </c>
      <c r="AB153" s="31" t="s">
        <v>337</v>
      </c>
      <c r="AC153" s="31" t="s">
        <v>905</v>
      </c>
    </row>
    <row r="154" spans="1:30" s="25" customFormat="1" ht="127.5" x14ac:dyDescent="0.25">
      <c r="A154" s="12" t="s">
        <v>364</v>
      </c>
      <c r="B154" s="12" t="s">
        <v>386</v>
      </c>
      <c r="C154" s="12" t="s">
        <v>562</v>
      </c>
      <c r="D154" s="12" t="s">
        <v>563</v>
      </c>
      <c r="E154" s="12" t="s">
        <v>564</v>
      </c>
      <c r="F154" s="12" t="s">
        <v>565</v>
      </c>
      <c r="G154" s="81" t="s">
        <v>566</v>
      </c>
      <c r="H154" s="7" t="s">
        <v>762</v>
      </c>
      <c r="I154" s="7" t="s">
        <v>567</v>
      </c>
      <c r="J154" s="12" t="s">
        <v>13</v>
      </c>
      <c r="K154" s="12" t="s">
        <v>95</v>
      </c>
      <c r="L154" s="26" t="s">
        <v>15</v>
      </c>
      <c r="M154" s="102" t="s">
        <v>570</v>
      </c>
      <c r="N154" s="7" t="s">
        <v>577</v>
      </c>
      <c r="O154" s="12" t="s">
        <v>16</v>
      </c>
      <c r="P154" s="12" t="s">
        <v>25</v>
      </c>
      <c r="Q154" s="27" t="s">
        <v>17</v>
      </c>
      <c r="R154" s="12" t="s">
        <v>374</v>
      </c>
      <c r="S154" s="30" t="s">
        <v>577</v>
      </c>
      <c r="T154" s="31" t="s">
        <v>761</v>
      </c>
      <c r="U154" s="31" t="s">
        <v>580</v>
      </c>
      <c r="V154" s="30" t="s">
        <v>355</v>
      </c>
      <c r="W154" s="30" t="s">
        <v>356</v>
      </c>
      <c r="X154" s="30" t="s">
        <v>461</v>
      </c>
      <c r="Y154" s="101">
        <v>44568</v>
      </c>
      <c r="Z154" s="30" t="s">
        <v>577</v>
      </c>
      <c r="AA154" s="54" t="s">
        <v>359</v>
      </c>
      <c r="AB154" s="31" t="s">
        <v>582</v>
      </c>
      <c r="AC154" s="99" t="s">
        <v>906</v>
      </c>
    </row>
    <row r="155" spans="1:30" s="25" customFormat="1" ht="76.5" x14ac:dyDescent="0.25">
      <c r="A155" s="12" t="s">
        <v>364</v>
      </c>
      <c r="B155" s="10" t="s">
        <v>386</v>
      </c>
      <c r="C155" s="80" t="s">
        <v>562</v>
      </c>
      <c r="D155" s="80" t="s">
        <v>563</v>
      </c>
      <c r="E155" s="10" t="s">
        <v>564</v>
      </c>
      <c r="F155" s="81" t="s">
        <v>565</v>
      </c>
      <c r="G155" s="81" t="s">
        <v>566</v>
      </c>
      <c r="H155" s="7" t="s">
        <v>568</v>
      </c>
      <c r="I155" s="7" t="s">
        <v>567</v>
      </c>
      <c r="J155" s="12" t="s">
        <v>13</v>
      </c>
      <c r="K155" s="12" t="s">
        <v>95</v>
      </c>
      <c r="L155" s="26" t="s">
        <v>15</v>
      </c>
      <c r="M155" s="102" t="s">
        <v>571</v>
      </c>
      <c r="N155" s="7" t="s">
        <v>578</v>
      </c>
      <c r="O155" s="12" t="s">
        <v>16</v>
      </c>
      <c r="P155" s="12" t="s">
        <v>25</v>
      </c>
      <c r="Q155" s="27" t="s">
        <v>17</v>
      </c>
      <c r="R155" s="12" t="s">
        <v>374</v>
      </c>
      <c r="S155" s="30" t="s">
        <v>578</v>
      </c>
      <c r="T155" s="31" t="s">
        <v>761</v>
      </c>
      <c r="U155" s="31" t="s">
        <v>580</v>
      </c>
      <c r="V155" s="30" t="s">
        <v>355</v>
      </c>
      <c r="W155" s="30" t="s">
        <v>356</v>
      </c>
      <c r="X155" s="30" t="s">
        <v>461</v>
      </c>
      <c r="Y155" s="101">
        <v>44568</v>
      </c>
      <c r="Z155" s="30" t="s">
        <v>907</v>
      </c>
      <c r="AA155" s="54" t="s">
        <v>359</v>
      </c>
      <c r="AB155" s="31" t="s">
        <v>582</v>
      </c>
      <c r="AC155" s="66" t="s">
        <v>908</v>
      </c>
    </row>
    <row r="156" spans="1:30" s="25" customFormat="1" ht="76.5" x14ac:dyDescent="0.25">
      <c r="A156" s="12" t="s">
        <v>364</v>
      </c>
      <c r="B156" s="10" t="s">
        <v>386</v>
      </c>
      <c r="C156" s="80" t="s">
        <v>562</v>
      </c>
      <c r="D156" s="80" t="s">
        <v>563</v>
      </c>
      <c r="E156" s="10" t="s">
        <v>564</v>
      </c>
      <c r="F156" s="81" t="s">
        <v>565</v>
      </c>
      <c r="G156" s="81" t="s">
        <v>566</v>
      </c>
      <c r="H156" s="7" t="s">
        <v>568</v>
      </c>
      <c r="I156" s="7" t="s">
        <v>567</v>
      </c>
      <c r="J156" s="12" t="s">
        <v>13</v>
      </c>
      <c r="K156" s="12" t="s">
        <v>95</v>
      </c>
      <c r="L156" s="26" t="s">
        <v>15</v>
      </c>
      <c r="M156" s="102" t="s">
        <v>572</v>
      </c>
      <c r="N156" s="7" t="s">
        <v>579</v>
      </c>
      <c r="O156" s="12" t="s">
        <v>16</v>
      </c>
      <c r="P156" s="12" t="s">
        <v>25</v>
      </c>
      <c r="Q156" s="27" t="s">
        <v>17</v>
      </c>
      <c r="R156" s="12" t="s">
        <v>374</v>
      </c>
      <c r="S156" s="30" t="s">
        <v>581</v>
      </c>
      <c r="T156" s="31" t="s">
        <v>761</v>
      </c>
      <c r="U156" s="31" t="s">
        <v>580</v>
      </c>
      <c r="V156" s="30" t="s">
        <v>355</v>
      </c>
      <c r="W156" s="30" t="s">
        <v>356</v>
      </c>
      <c r="X156" s="30" t="s">
        <v>461</v>
      </c>
      <c r="Y156" s="101">
        <v>44568</v>
      </c>
      <c r="Z156" s="30" t="s">
        <v>909</v>
      </c>
      <c r="AA156" s="54" t="s">
        <v>359</v>
      </c>
      <c r="AB156" s="31" t="s">
        <v>582</v>
      </c>
      <c r="AC156" s="66" t="s">
        <v>910</v>
      </c>
    </row>
    <row r="157" spans="1:30" s="25" customFormat="1" ht="156.94999999999999" customHeight="1" x14ac:dyDescent="0.25">
      <c r="A157" s="12" t="s">
        <v>364</v>
      </c>
      <c r="B157" s="12" t="s">
        <v>400</v>
      </c>
      <c r="C157" s="12" t="s">
        <v>401</v>
      </c>
      <c r="D157" s="12" t="s">
        <v>57</v>
      </c>
      <c r="E157" s="12" t="s">
        <v>78</v>
      </c>
      <c r="F157" s="12" t="s">
        <v>79</v>
      </c>
      <c r="G157" s="12" t="s">
        <v>79</v>
      </c>
      <c r="H157" s="12" t="s">
        <v>81</v>
      </c>
      <c r="I157" s="12" t="s">
        <v>80</v>
      </c>
      <c r="J157" s="12" t="s">
        <v>13</v>
      </c>
      <c r="K157" s="12" t="s">
        <v>25</v>
      </c>
      <c r="L157" s="40" t="s">
        <v>25</v>
      </c>
      <c r="M157" s="12" t="s">
        <v>215</v>
      </c>
      <c r="N157" s="12" t="s">
        <v>293</v>
      </c>
      <c r="O157" s="12" t="s">
        <v>16</v>
      </c>
      <c r="P157" s="12" t="s">
        <v>25</v>
      </c>
      <c r="Q157" s="27" t="s">
        <v>17</v>
      </c>
      <c r="R157" s="12" t="s">
        <v>374</v>
      </c>
      <c r="S157" s="30" t="s">
        <v>293</v>
      </c>
      <c r="T157" s="31" t="s">
        <v>327</v>
      </c>
      <c r="U157" s="31" t="s">
        <v>479</v>
      </c>
      <c r="V157" s="30" t="s">
        <v>355</v>
      </c>
      <c r="W157" s="30" t="s">
        <v>356</v>
      </c>
      <c r="X157" s="30" t="s">
        <v>461</v>
      </c>
      <c r="Y157" s="101">
        <v>44568</v>
      </c>
      <c r="Z157" s="30" t="s">
        <v>911</v>
      </c>
      <c r="AA157" s="54" t="s">
        <v>359</v>
      </c>
      <c r="AB157" s="31" t="s">
        <v>899</v>
      </c>
    </row>
    <row r="158" spans="1:30" s="25" customFormat="1" x14ac:dyDescent="0.25"/>
    <row r="159" spans="1:30" s="25" customFormat="1" x14ac:dyDescent="0.25"/>
    <row r="160" spans="1:30" s="25" customFormat="1" x14ac:dyDescent="0.25"/>
    <row r="161" s="25" customFormat="1" x14ac:dyDescent="0.25"/>
    <row r="162" s="25" customFormat="1" x14ac:dyDescent="0.25"/>
    <row r="163" s="25" customFormat="1" x14ac:dyDescent="0.25"/>
    <row r="164" s="25" customFormat="1" x14ac:dyDescent="0.25"/>
    <row r="165" s="25" customFormat="1" x14ac:dyDescent="0.25"/>
    <row r="166" s="25" customFormat="1" x14ac:dyDescent="0.25"/>
    <row r="167" s="25" customFormat="1" x14ac:dyDescent="0.25"/>
    <row r="168" s="25" customFormat="1" x14ac:dyDescent="0.25"/>
    <row r="169" s="25" customFormat="1" x14ac:dyDescent="0.25"/>
    <row r="170" s="25" customFormat="1" x14ac:dyDescent="0.25"/>
    <row r="171" s="25" customFormat="1" x14ac:dyDescent="0.25"/>
    <row r="172" s="25" customFormat="1" x14ac:dyDescent="0.25"/>
    <row r="173" s="25" customFormat="1" x14ac:dyDescent="0.25"/>
    <row r="174" s="25" customFormat="1" x14ac:dyDescent="0.25"/>
    <row r="175" s="25" customFormat="1" x14ac:dyDescent="0.25"/>
    <row r="176" s="25" customFormat="1" x14ac:dyDescent="0.25"/>
    <row r="177" s="25" customFormat="1" x14ac:dyDescent="0.25"/>
    <row r="178" s="25" customFormat="1" x14ac:dyDescent="0.25"/>
    <row r="179" s="25" customFormat="1" x14ac:dyDescent="0.25"/>
    <row r="180" s="25" customFormat="1" x14ac:dyDescent="0.25"/>
    <row r="181" s="25" customFormat="1" x14ac:dyDescent="0.25"/>
    <row r="182" s="25" customFormat="1" x14ac:dyDescent="0.25"/>
    <row r="183" s="25" customFormat="1" x14ac:dyDescent="0.25"/>
    <row r="184" s="25" customFormat="1" x14ac:dyDescent="0.25"/>
    <row r="185" s="25" customFormat="1" x14ac:dyDescent="0.25"/>
    <row r="186" s="25" customFormat="1" x14ac:dyDescent="0.25"/>
    <row r="187" s="25" customFormat="1" x14ac:dyDescent="0.25"/>
    <row r="188" s="25" customFormat="1" x14ac:dyDescent="0.25"/>
    <row r="189" s="25" customFormat="1" x14ac:dyDescent="0.25"/>
    <row r="190" s="25" customFormat="1" x14ac:dyDescent="0.25"/>
    <row r="191" s="25" customFormat="1" x14ac:dyDescent="0.25"/>
    <row r="192" s="25" customFormat="1" x14ac:dyDescent="0.25"/>
    <row r="193" s="25" customFormat="1" x14ac:dyDescent="0.25"/>
    <row r="194" s="25" customFormat="1" x14ac:dyDescent="0.25"/>
    <row r="195" s="25" customFormat="1" x14ac:dyDescent="0.25"/>
    <row r="196" s="25" customFormat="1" x14ac:dyDescent="0.25"/>
    <row r="197" s="25" customFormat="1" x14ac:dyDescent="0.25"/>
    <row r="198" s="25" customFormat="1" x14ac:dyDescent="0.25"/>
    <row r="199" s="25" customFormat="1" x14ac:dyDescent="0.25"/>
    <row r="200" s="25" customFormat="1" x14ac:dyDescent="0.25"/>
    <row r="201" s="25" customFormat="1" x14ac:dyDescent="0.25"/>
    <row r="202" s="25" customFormat="1" x14ac:dyDescent="0.25"/>
    <row r="203" s="25" customFormat="1" x14ac:dyDescent="0.25"/>
    <row r="204" s="25" customFormat="1" x14ac:dyDescent="0.25"/>
    <row r="205" s="25" customFormat="1" x14ac:dyDescent="0.25"/>
    <row r="206" s="25" customFormat="1" x14ac:dyDescent="0.25"/>
    <row r="207" s="25" customFormat="1" x14ac:dyDescent="0.25"/>
    <row r="208" s="25" customFormat="1" x14ac:dyDescent="0.25"/>
    <row r="209" s="25" customFormat="1" x14ac:dyDescent="0.25"/>
    <row r="210" s="25" customFormat="1" x14ac:dyDescent="0.25"/>
    <row r="211" s="25" customFormat="1" x14ac:dyDescent="0.25"/>
    <row r="212" s="25" customFormat="1" x14ac:dyDescent="0.25"/>
    <row r="213" s="25" customFormat="1" x14ac:dyDescent="0.25"/>
    <row r="214" s="25" customFormat="1" x14ac:dyDescent="0.25"/>
    <row r="215" s="25" customFormat="1" x14ac:dyDescent="0.25"/>
    <row r="216" s="25" customFormat="1" x14ac:dyDescent="0.25"/>
    <row r="217" s="25" customFormat="1" x14ac:dyDescent="0.25"/>
    <row r="218" s="25" customFormat="1" x14ac:dyDescent="0.25"/>
    <row r="219" s="25" customFormat="1" x14ac:dyDescent="0.25"/>
    <row r="220" s="25" customFormat="1" x14ac:dyDescent="0.25"/>
    <row r="221" s="25" customFormat="1" x14ac:dyDescent="0.25"/>
    <row r="222" s="25" customFormat="1" x14ac:dyDescent="0.25"/>
    <row r="223" s="25" customFormat="1" x14ac:dyDescent="0.25"/>
    <row r="224" s="25" customFormat="1" x14ac:dyDescent="0.25"/>
    <row r="225" s="25" customFormat="1" x14ac:dyDescent="0.25"/>
    <row r="226" s="25" customFormat="1" x14ac:dyDescent="0.25"/>
    <row r="227" s="25" customFormat="1" x14ac:dyDescent="0.25"/>
    <row r="228" s="25" customFormat="1" x14ac:dyDescent="0.25"/>
    <row r="229" s="25" customFormat="1" x14ac:dyDescent="0.25"/>
    <row r="230" s="25" customFormat="1" x14ac:dyDescent="0.25"/>
    <row r="231" s="25" customFormat="1" x14ac:dyDescent="0.25"/>
    <row r="232" s="25" customFormat="1" x14ac:dyDescent="0.25"/>
    <row r="233" s="25" customFormat="1" x14ac:dyDescent="0.25"/>
    <row r="234" s="25" customFormat="1" x14ac:dyDescent="0.25"/>
    <row r="235" s="25" customFormat="1" x14ac:dyDescent="0.25"/>
    <row r="236" s="25" customFormat="1" x14ac:dyDescent="0.25"/>
    <row r="237" s="25" customFormat="1" x14ac:dyDescent="0.25"/>
    <row r="238" s="25" customFormat="1" x14ac:dyDescent="0.25"/>
    <row r="239" s="25" customFormat="1" x14ac:dyDescent="0.25"/>
    <row r="240" s="25" customFormat="1" x14ac:dyDescent="0.25"/>
    <row r="241" s="25" customFormat="1" x14ac:dyDescent="0.25"/>
    <row r="242" s="25" customFormat="1" x14ac:dyDescent="0.25"/>
    <row r="243" s="25" customFormat="1" x14ac:dyDescent="0.25"/>
    <row r="244" s="25" customFormat="1" x14ac:dyDescent="0.25"/>
    <row r="245" s="25" customFormat="1" x14ac:dyDescent="0.25"/>
    <row r="246" s="25" customFormat="1" x14ac:dyDescent="0.25"/>
    <row r="247" s="25" customFormat="1" x14ac:dyDescent="0.25"/>
    <row r="248" s="25" customFormat="1" x14ac:dyDescent="0.25"/>
    <row r="249" s="25" customFormat="1" x14ac:dyDescent="0.25"/>
    <row r="250" s="25" customFormat="1" x14ac:dyDescent="0.25"/>
    <row r="251" s="25" customFormat="1" x14ac:dyDescent="0.25"/>
    <row r="252" s="25" customFormat="1" x14ac:dyDescent="0.25"/>
    <row r="253" s="25" customFormat="1" x14ac:dyDescent="0.25"/>
    <row r="254" s="25" customFormat="1" x14ac:dyDescent="0.25"/>
    <row r="255" s="25" customFormat="1" x14ac:dyDescent="0.25"/>
    <row r="256" s="25" customFormat="1" x14ac:dyDescent="0.25"/>
    <row r="257" s="25" customFormat="1" x14ac:dyDescent="0.25"/>
    <row r="258" s="25" customFormat="1" x14ac:dyDescent="0.25"/>
    <row r="259" s="25" customFormat="1" x14ac:dyDescent="0.25"/>
    <row r="260" s="25" customFormat="1" x14ac:dyDescent="0.25"/>
    <row r="261" s="25" customFormat="1" x14ac:dyDescent="0.25"/>
    <row r="262" s="25" customFormat="1" x14ac:dyDescent="0.25"/>
    <row r="263" s="25" customFormat="1" x14ac:dyDescent="0.25"/>
    <row r="264" s="25" customFormat="1" x14ac:dyDescent="0.25"/>
    <row r="265" s="25" customFormat="1" x14ac:dyDescent="0.25"/>
    <row r="266" s="25" customFormat="1" x14ac:dyDescent="0.25"/>
    <row r="267" s="25" customFormat="1" x14ac:dyDescent="0.25"/>
    <row r="268" s="25" customFormat="1" x14ac:dyDescent="0.25"/>
    <row r="269" s="25" customFormat="1" x14ac:dyDescent="0.25"/>
    <row r="270" s="25" customFormat="1" x14ac:dyDescent="0.25"/>
    <row r="271" s="25" customFormat="1" x14ac:dyDescent="0.25"/>
  </sheetData>
  <autoFilter ref="A9:AE9" xr:uid="{1EF5C77B-5564-436E-AA2C-FA47472327AE}"/>
  <sortState ref="A10:AC107">
    <sortCondition ref="D10:D107"/>
  </sortState>
  <mergeCells count="4">
    <mergeCell ref="A2:R2"/>
    <mergeCell ref="A3:R3"/>
    <mergeCell ref="A4:R4"/>
    <mergeCell ref="A5:R5"/>
  </mergeCells>
  <phoneticPr fontId="19" type="noConversion"/>
  <conditionalFormatting sqref="M99">
    <cfRule type="duplicateValues" dxfId="377" priority="424"/>
  </conditionalFormatting>
  <conditionalFormatting sqref="M101">
    <cfRule type="duplicateValues" dxfId="376" priority="423"/>
  </conditionalFormatting>
  <conditionalFormatting sqref="M102">
    <cfRule type="duplicateValues" dxfId="375" priority="421"/>
  </conditionalFormatting>
  <conditionalFormatting sqref="Q64 Q66:Q72 L64 L66:L72">
    <cfRule type="cellIs" dxfId="374" priority="416" stopIfTrue="1" operator="equal">
      <formula>"Inaceptable"</formula>
    </cfRule>
    <cfRule type="cellIs" dxfId="373" priority="417" stopIfTrue="1" operator="equal">
      <formula>"Importante"</formula>
    </cfRule>
    <cfRule type="cellIs" dxfId="372" priority="418" stopIfTrue="1" operator="equal">
      <formula>"Moderado"</formula>
    </cfRule>
    <cfRule type="cellIs" dxfId="371" priority="419" stopIfTrue="1" operator="equal">
      <formula>"Aceptable"</formula>
    </cfRule>
    <cfRule type="cellIs" dxfId="370" priority="420" stopIfTrue="1" operator="equal">
      <formula>"Bajo"</formula>
    </cfRule>
  </conditionalFormatting>
  <conditionalFormatting sqref="Q65 L65">
    <cfRule type="cellIs" dxfId="369" priority="411" stopIfTrue="1" operator="equal">
      <formula>"Inaceptable"</formula>
    </cfRule>
    <cfRule type="cellIs" dxfId="368" priority="412" stopIfTrue="1" operator="equal">
      <formula>"Importante"</formula>
    </cfRule>
    <cfRule type="cellIs" dxfId="367" priority="413" stopIfTrue="1" operator="equal">
      <formula>"Moderado"</formula>
    </cfRule>
    <cfRule type="cellIs" dxfId="366" priority="414" stopIfTrue="1" operator="equal">
      <formula>"Aceptable"</formula>
    </cfRule>
    <cfRule type="cellIs" dxfId="365" priority="415" stopIfTrue="1" operator="equal">
      <formula>"Bajo"</formula>
    </cfRule>
  </conditionalFormatting>
  <conditionalFormatting sqref="Q128">
    <cfRule type="cellIs" dxfId="364" priority="311" stopIfTrue="1" operator="equal">
      <formula>"Inaceptable"</formula>
    </cfRule>
    <cfRule type="cellIs" dxfId="363" priority="312" stopIfTrue="1" operator="equal">
      <formula>"Importante"</formula>
    </cfRule>
    <cfRule type="cellIs" dxfId="362" priority="313" stopIfTrue="1" operator="equal">
      <formula>"Moderado"</formula>
    </cfRule>
    <cfRule type="cellIs" dxfId="361" priority="314" stopIfTrue="1" operator="equal">
      <formula>"Aceptable"</formula>
    </cfRule>
    <cfRule type="cellIs" dxfId="360" priority="315" stopIfTrue="1" operator="equal">
      <formula>"Bajo"</formula>
    </cfRule>
  </conditionalFormatting>
  <conditionalFormatting sqref="Q118 L118">
    <cfRule type="cellIs" dxfId="359" priority="401" stopIfTrue="1" operator="equal">
      <formula>"Inaceptable"</formula>
    </cfRule>
    <cfRule type="cellIs" dxfId="358" priority="402" stopIfTrue="1" operator="equal">
      <formula>"Importante"</formula>
    </cfRule>
    <cfRule type="cellIs" dxfId="357" priority="403" stopIfTrue="1" operator="equal">
      <formula>"Moderado"</formula>
    </cfRule>
    <cfRule type="cellIs" dxfId="356" priority="404" stopIfTrue="1" operator="equal">
      <formula>"Aceptable"</formula>
    </cfRule>
    <cfRule type="cellIs" dxfId="355" priority="405" stopIfTrue="1" operator="equal">
      <formula>"Bajo"</formula>
    </cfRule>
  </conditionalFormatting>
  <conditionalFormatting sqref="Q120 L120">
    <cfRule type="cellIs" dxfId="354" priority="396" stopIfTrue="1" operator="equal">
      <formula>"Inaceptable"</formula>
    </cfRule>
    <cfRule type="cellIs" dxfId="353" priority="397" stopIfTrue="1" operator="equal">
      <formula>"Importante"</formula>
    </cfRule>
    <cfRule type="cellIs" dxfId="352" priority="398" stopIfTrue="1" operator="equal">
      <formula>"Moderado"</formula>
    </cfRule>
    <cfRule type="cellIs" dxfId="351" priority="399" stopIfTrue="1" operator="equal">
      <formula>"Aceptable"</formula>
    </cfRule>
    <cfRule type="cellIs" dxfId="350" priority="400" stopIfTrue="1" operator="equal">
      <formula>"Bajo"</formula>
    </cfRule>
  </conditionalFormatting>
  <conditionalFormatting sqref="Q86 L86">
    <cfRule type="cellIs" dxfId="349" priority="156" stopIfTrue="1" operator="equal">
      <formula>"Inaceptable"</formula>
    </cfRule>
    <cfRule type="cellIs" dxfId="348" priority="157" stopIfTrue="1" operator="equal">
      <formula>"Importante"</formula>
    </cfRule>
    <cfRule type="cellIs" dxfId="347" priority="158" stopIfTrue="1" operator="equal">
      <formula>"Moderado"</formula>
    </cfRule>
    <cfRule type="cellIs" dxfId="346" priority="159" stopIfTrue="1" operator="equal">
      <formula>"Aceptable"</formula>
    </cfRule>
    <cfRule type="cellIs" dxfId="345" priority="160" stopIfTrue="1" operator="equal">
      <formula>"Bajo"</formula>
    </cfRule>
  </conditionalFormatting>
  <conditionalFormatting sqref="Q49 L49">
    <cfRule type="cellIs" dxfId="344" priority="386" stopIfTrue="1" operator="equal">
      <formula>"Inaceptable"</formula>
    </cfRule>
    <cfRule type="cellIs" dxfId="343" priority="387" stopIfTrue="1" operator="equal">
      <formula>"Importante"</formula>
    </cfRule>
    <cfRule type="cellIs" dxfId="342" priority="388" stopIfTrue="1" operator="equal">
      <formula>"Moderado"</formula>
    </cfRule>
    <cfRule type="cellIs" dxfId="341" priority="389" stopIfTrue="1" operator="equal">
      <formula>"Aceptable"</formula>
    </cfRule>
    <cfRule type="cellIs" dxfId="340" priority="390" stopIfTrue="1" operator="equal">
      <formula>"Bajo"</formula>
    </cfRule>
  </conditionalFormatting>
  <conditionalFormatting sqref="Q139">
    <cfRule type="cellIs" dxfId="339" priority="66" stopIfTrue="1" operator="equal">
      <formula>"Inaceptable"</formula>
    </cfRule>
    <cfRule type="cellIs" dxfId="338" priority="67" stopIfTrue="1" operator="equal">
      <formula>"Importante"</formula>
    </cfRule>
    <cfRule type="cellIs" dxfId="337" priority="68" stopIfTrue="1" operator="equal">
      <formula>"Moderado"</formula>
    </cfRule>
    <cfRule type="cellIs" dxfId="336" priority="69" stopIfTrue="1" operator="equal">
      <formula>"Aceptable"</formula>
    </cfRule>
    <cfRule type="cellIs" dxfId="335" priority="70" stopIfTrue="1" operator="equal">
      <formula>"Bajo"</formula>
    </cfRule>
  </conditionalFormatting>
  <conditionalFormatting sqref="Q24">
    <cfRule type="cellIs" dxfId="334" priority="26" stopIfTrue="1" operator="equal">
      <formula>"Inaceptable"</formula>
    </cfRule>
    <cfRule type="cellIs" dxfId="333" priority="27" stopIfTrue="1" operator="equal">
      <formula>"Importante"</formula>
    </cfRule>
    <cfRule type="cellIs" dxfId="332" priority="28" stopIfTrue="1" operator="equal">
      <formula>"Moderado"</formula>
    </cfRule>
    <cfRule type="cellIs" dxfId="331" priority="29" stopIfTrue="1" operator="equal">
      <formula>"Aceptable"</formula>
    </cfRule>
    <cfRule type="cellIs" dxfId="330" priority="30" stopIfTrue="1" operator="equal">
      <formula>"Bajo"</formula>
    </cfRule>
  </conditionalFormatting>
  <conditionalFormatting sqref="Q121:Q122 L121:L122">
    <cfRule type="cellIs" dxfId="329" priority="381" stopIfTrue="1" operator="equal">
      <formula>"Inaceptable"</formula>
    </cfRule>
    <cfRule type="cellIs" dxfId="328" priority="382" stopIfTrue="1" operator="equal">
      <formula>"Importante"</formula>
    </cfRule>
    <cfRule type="cellIs" dxfId="327" priority="383" stopIfTrue="1" operator="equal">
      <formula>"Moderado"</formula>
    </cfRule>
    <cfRule type="cellIs" dxfId="326" priority="384" stopIfTrue="1" operator="equal">
      <formula>"Aceptable"</formula>
    </cfRule>
    <cfRule type="cellIs" dxfId="325" priority="385" stopIfTrue="1" operator="equal">
      <formula>"Bajo"</formula>
    </cfRule>
  </conditionalFormatting>
  <conditionalFormatting sqref="Q123 L123">
    <cfRule type="cellIs" dxfId="324" priority="376" stopIfTrue="1" operator="equal">
      <formula>"Inaceptable"</formula>
    </cfRule>
    <cfRule type="cellIs" dxfId="323" priority="377" stopIfTrue="1" operator="equal">
      <formula>"Importante"</formula>
    </cfRule>
    <cfRule type="cellIs" dxfId="322" priority="378" stopIfTrue="1" operator="equal">
      <formula>"Moderado"</formula>
    </cfRule>
    <cfRule type="cellIs" dxfId="321" priority="379" stopIfTrue="1" operator="equal">
      <formula>"Aceptable"</formula>
    </cfRule>
    <cfRule type="cellIs" dxfId="320" priority="380" stopIfTrue="1" operator="equal">
      <formula>"Bajo"</formula>
    </cfRule>
  </conditionalFormatting>
  <conditionalFormatting sqref="L124">
    <cfRule type="cellIs" dxfId="319" priority="371" stopIfTrue="1" operator="equal">
      <formula>"Inaceptable"</formula>
    </cfRule>
    <cfRule type="cellIs" dxfId="318" priority="372" stopIfTrue="1" operator="equal">
      <formula>"Importante"</formula>
    </cfRule>
    <cfRule type="cellIs" dxfId="317" priority="373" stopIfTrue="1" operator="equal">
      <formula>"Moderado"</formula>
    </cfRule>
    <cfRule type="cellIs" dxfId="316" priority="374" stopIfTrue="1" operator="equal">
      <formula>"Aceptable"</formula>
    </cfRule>
    <cfRule type="cellIs" dxfId="315" priority="375" stopIfTrue="1" operator="equal">
      <formula>"Bajo"</formula>
    </cfRule>
  </conditionalFormatting>
  <conditionalFormatting sqref="Q124">
    <cfRule type="cellIs" dxfId="314" priority="366" stopIfTrue="1" operator="equal">
      <formula>"Inaceptable"</formula>
    </cfRule>
    <cfRule type="cellIs" dxfId="313" priority="367" stopIfTrue="1" operator="equal">
      <formula>"Importante"</formula>
    </cfRule>
    <cfRule type="cellIs" dxfId="312" priority="368" stopIfTrue="1" operator="equal">
      <formula>"Moderado"</formula>
    </cfRule>
    <cfRule type="cellIs" dxfId="311" priority="369" stopIfTrue="1" operator="equal">
      <formula>"Aceptable"</formula>
    </cfRule>
    <cfRule type="cellIs" dxfId="310" priority="370" stopIfTrue="1" operator="equal">
      <formula>"Bajo"</formula>
    </cfRule>
  </conditionalFormatting>
  <conditionalFormatting sqref="L126">
    <cfRule type="cellIs" dxfId="309" priority="356" stopIfTrue="1" operator="equal">
      <formula>"Inaceptable"</formula>
    </cfRule>
    <cfRule type="cellIs" dxfId="308" priority="357" stopIfTrue="1" operator="equal">
      <formula>"Importante"</formula>
    </cfRule>
    <cfRule type="cellIs" dxfId="307" priority="358" stopIfTrue="1" operator="equal">
      <formula>"Moderado"</formula>
    </cfRule>
    <cfRule type="cellIs" dxfId="306" priority="359" stopIfTrue="1" operator="equal">
      <formula>"Aceptable"</formula>
    </cfRule>
    <cfRule type="cellIs" dxfId="305" priority="360" stopIfTrue="1" operator="equal">
      <formula>"Bajo"</formula>
    </cfRule>
  </conditionalFormatting>
  <conditionalFormatting sqref="Q126">
    <cfRule type="cellIs" dxfId="304" priority="351" stopIfTrue="1" operator="equal">
      <formula>"Inaceptable"</formula>
    </cfRule>
    <cfRule type="cellIs" dxfId="303" priority="352" stopIfTrue="1" operator="equal">
      <formula>"Importante"</formula>
    </cfRule>
    <cfRule type="cellIs" dxfId="302" priority="353" stopIfTrue="1" operator="equal">
      <formula>"Moderado"</formula>
    </cfRule>
    <cfRule type="cellIs" dxfId="301" priority="354" stopIfTrue="1" operator="equal">
      <formula>"Aceptable"</formula>
    </cfRule>
    <cfRule type="cellIs" dxfId="300" priority="355" stopIfTrue="1" operator="equal">
      <formula>"Bajo"</formula>
    </cfRule>
  </conditionalFormatting>
  <conditionalFormatting sqref="Q53">
    <cfRule type="cellIs" dxfId="299" priority="346" stopIfTrue="1" operator="equal">
      <formula>"Inaceptable"</formula>
    </cfRule>
    <cfRule type="cellIs" dxfId="298" priority="347" stopIfTrue="1" operator="equal">
      <formula>"Importante"</formula>
    </cfRule>
    <cfRule type="cellIs" dxfId="297" priority="348" stopIfTrue="1" operator="equal">
      <formula>"Moderado"</formula>
    </cfRule>
    <cfRule type="cellIs" dxfId="296" priority="349" stopIfTrue="1" operator="equal">
      <formula>"Aceptable"</formula>
    </cfRule>
    <cfRule type="cellIs" dxfId="295" priority="350" stopIfTrue="1" operator="equal">
      <formula>"Bajo"</formula>
    </cfRule>
  </conditionalFormatting>
  <conditionalFormatting sqref="Q52">
    <cfRule type="cellIs" dxfId="294" priority="341" stopIfTrue="1" operator="equal">
      <formula>"Inaceptable"</formula>
    </cfRule>
    <cfRule type="cellIs" dxfId="293" priority="342" stopIfTrue="1" operator="equal">
      <formula>"Importante"</formula>
    </cfRule>
    <cfRule type="cellIs" dxfId="292" priority="343" stopIfTrue="1" operator="equal">
      <formula>"Moderado"</formula>
    </cfRule>
    <cfRule type="cellIs" dxfId="291" priority="344" stopIfTrue="1" operator="equal">
      <formula>"Aceptable"</formula>
    </cfRule>
    <cfRule type="cellIs" dxfId="290" priority="345" stopIfTrue="1" operator="equal">
      <formula>"Bajo"</formula>
    </cfRule>
  </conditionalFormatting>
  <conditionalFormatting sqref="L32">
    <cfRule type="cellIs" dxfId="289" priority="336" stopIfTrue="1" operator="equal">
      <formula>"Inaceptable"</formula>
    </cfRule>
    <cfRule type="cellIs" dxfId="288" priority="337" stopIfTrue="1" operator="equal">
      <formula>"Importante"</formula>
    </cfRule>
    <cfRule type="cellIs" dxfId="287" priority="338" stopIfTrue="1" operator="equal">
      <formula>"Moderado"</formula>
    </cfRule>
    <cfRule type="cellIs" dxfId="286" priority="339" stopIfTrue="1" operator="equal">
      <formula>"Aceptable"</formula>
    </cfRule>
    <cfRule type="cellIs" dxfId="285" priority="340" stopIfTrue="1" operator="equal">
      <formula>"Bajo"</formula>
    </cfRule>
  </conditionalFormatting>
  <conditionalFormatting sqref="Q32">
    <cfRule type="cellIs" dxfId="284" priority="331" stopIfTrue="1" operator="equal">
      <formula>"Inaceptable"</formula>
    </cfRule>
    <cfRule type="cellIs" dxfId="283" priority="332" stopIfTrue="1" operator="equal">
      <formula>"Importante"</formula>
    </cfRule>
    <cfRule type="cellIs" dxfId="282" priority="333" stopIfTrue="1" operator="equal">
      <formula>"Moderado"</formula>
    </cfRule>
    <cfRule type="cellIs" dxfId="281" priority="334" stopIfTrue="1" operator="equal">
      <formula>"Aceptable"</formula>
    </cfRule>
    <cfRule type="cellIs" dxfId="280" priority="335" stopIfTrue="1" operator="equal">
      <formula>"Bajo"</formula>
    </cfRule>
  </conditionalFormatting>
  <conditionalFormatting sqref="L127">
    <cfRule type="cellIs" dxfId="279" priority="326" stopIfTrue="1" operator="equal">
      <formula>"Inaceptable"</formula>
    </cfRule>
    <cfRule type="cellIs" dxfId="278" priority="327" stopIfTrue="1" operator="equal">
      <formula>"Importante"</formula>
    </cfRule>
    <cfRule type="cellIs" dxfId="277" priority="328" stopIfTrue="1" operator="equal">
      <formula>"Moderado"</formula>
    </cfRule>
    <cfRule type="cellIs" dxfId="276" priority="329" stopIfTrue="1" operator="equal">
      <formula>"Aceptable"</formula>
    </cfRule>
    <cfRule type="cellIs" dxfId="275" priority="330" stopIfTrue="1" operator="equal">
      <formula>"Bajo"</formula>
    </cfRule>
  </conditionalFormatting>
  <conditionalFormatting sqref="Q127">
    <cfRule type="cellIs" dxfId="274" priority="321" stopIfTrue="1" operator="equal">
      <formula>"Inaceptable"</formula>
    </cfRule>
    <cfRule type="cellIs" dxfId="273" priority="322" stopIfTrue="1" operator="equal">
      <formula>"Importante"</formula>
    </cfRule>
    <cfRule type="cellIs" dxfId="272" priority="323" stopIfTrue="1" operator="equal">
      <formula>"Moderado"</formula>
    </cfRule>
    <cfRule type="cellIs" dxfId="271" priority="324" stopIfTrue="1" operator="equal">
      <formula>"Aceptable"</formula>
    </cfRule>
    <cfRule type="cellIs" dxfId="270" priority="325" stopIfTrue="1" operator="equal">
      <formula>"Bajo"</formula>
    </cfRule>
  </conditionalFormatting>
  <conditionalFormatting sqref="L128">
    <cfRule type="cellIs" dxfId="269" priority="316" stopIfTrue="1" operator="equal">
      <formula>"Inaceptable"</formula>
    </cfRule>
    <cfRule type="cellIs" dxfId="268" priority="317" stopIfTrue="1" operator="equal">
      <formula>"Importante"</formula>
    </cfRule>
    <cfRule type="cellIs" dxfId="267" priority="318" stopIfTrue="1" operator="equal">
      <formula>"Moderado"</formula>
    </cfRule>
    <cfRule type="cellIs" dxfId="266" priority="319" stopIfTrue="1" operator="equal">
      <formula>"Aceptable"</formula>
    </cfRule>
    <cfRule type="cellIs" dxfId="265" priority="320" stopIfTrue="1" operator="equal">
      <formula>"Bajo"</formula>
    </cfRule>
  </conditionalFormatting>
  <conditionalFormatting sqref="Q113 L113">
    <cfRule type="cellIs" dxfId="264" priority="306" stopIfTrue="1" operator="equal">
      <formula>"Inaceptable"</formula>
    </cfRule>
    <cfRule type="cellIs" dxfId="263" priority="307" stopIfTrue="1" operator="equal">
      <formula>"Importante"</formula>
    </cfRule>
    <cfRule type="cellIs" dxfId="262" priority="308" stopIfTrue="1" operator="equal">
      <formula>"Moderado"</formula>
    </cfRule>
    <cfRule type="cellIs" dxfId="261" priority="309" stopIfTrue="1" operator="equal">
      <formula>"Aceptable"</formula>
    </cfRule>
    <cfRule type="cellIs" dxfId="260" priority="310" stopIfTrue="1" operator="equal">
      <formula>"Bajo"</formula>
    </cfRule>
  </conditionalFormatting>
  <conditionalFormatting sqref="L44">
    <cfRule type="cellIs" dxfId="259" priority="301" stopIfTrue="1" operator="equal">
      <formula>"Inaceptable"</formula>
    </cfRule>
    <cfRule type="cellIs" dxfId="258" priority="302" stopIfTrue="1" operator="equal">
      <formula>"Importante"</formula>
    </cfRule>
    <cfRule type="cellIs" dxfId="257" priority="303" stopIfTrue="1" operator="equal">
      <formula>"Moderado"</formula>
    </cfRule>
    <cfRule type="cellIs" dxfId="256" priority="304" stopIfTrue="1" operator="equal">
      <formula>"Aceptable"</formula>
    </cfRule>
    <cfRule type="cellIs" dxfId="255" priority="305" stopIfTrue="1" operator="equal">
      <formula>"Bajo"</formula>
    </cfRule>
  </conditionalFormatting>
  <conditionalFormatting sqref="Q44">
    <cfRule type="cellIs" dxfId="254" priority="296" stopIfTrue="1" operator="equal">
      <formula>"Inaceptable"</formula>
    </cfRule>
    <cfRule type="cellIs" dxfId="253" priority="297" stopIfTrue="1" operator="equal">
      <formula>"Importante"</formula>
    </cfRule>
    <cfRule type="cellIs" dxfId="252" priority="298" stopIfTrue="1" operator="equal">
      <formula>"Moderado"</formula>
    </cfRule>
    <cfRule type="cellIs" dxfId="251" priority="299" stopIfTrue="1" operator="equal">
      <formula>"Aceptable"</formula>
    </cfRule>
    <cfRule type="cellIs" dxfId="250" priority="300" stopIfTrue="1" operator="equal">
      <formula>"Bajo"</formula>
    </cfRule>
  </conditionalFormatting>
  <conditionalFormatting sqref="L45">
    <cfRule type="cellIs" dxfId="249" priority="291" stopIfTrue="1" operator="equal">
      <formula>"Inaceptable"</formula>
    </cfRule>
    <cfRule type="cellIs" dxfId="248" priority="292" stopIfTrue="1" operator="equal">
      <formula>"Importante"</formula>
    </cfRule>
    <cfRule type="cellIs" dxfId="247" priority="293" stopIfTrue="1" operator="equal">
      <formula>"Moderado"</formula>
    </cfRule>
    <cfRule type="cellIs" dxfId="246" priority="294" stopIfTrue="1" operator="equal">
      <formula>"Aceptable"</formula>
    </cfRule>
    <cfRule type="cellIs" dxfId="245" priority="295" stopIfTrue="1" operator="equal">
      <formula>"Bajo"</formula>
    </cfRule>
  </conditionalFormatting>
  <conditionalFormatting sqref="Q45">
    <cfRule type="cellIs" dxfId="244" priority="286" stopIfTrue="1" operator="equal">
      <formula>"Inaceptable"</formula>
    </cfRule>
    <cfRule type="cellIs" dxfId="243" priority="287" stopIfTrue="1" operator="equal">
      <formula>"Importante"</formula>
    </cfRule>
    <cfRule type="cellIs" dxfId="242" priority="288" stopIfTrue="1" operator="equal">
      <formula>"Moderado"</formula>
    </cfRule>
    <cfRule type="cellIs" dxfId="241" priority="289" stopIfTrue="1" operator="equal">
      <formula>"Aceptable"</formula>
    </cfRule>
    <cfRule type="cellIs" dxfId="240" priority="290" stopIfTrue="1" operator="equal">
      <formula>"Bajo"</formula>
    </cfRule>
  </conditionalFormatting>
  <conditionalFormatting sqref="L46">
    <cfRule type="cellIs" dxfId="239" priority="281" stopIfTrue="1" operator="equal">
      <formula>"Inaceptable"</formula>
    </cfRule>
    <cfRule type="cellIs" dxfId="238" priority="282" stopIfTrue="1" operator="equal">
      <formula>"Importante"</formula>
    </cfRule>
    <cfRule type="cellIs" dxfId="237" priority="283" stopIfTrue="1" operator="equal">
      <formula>"Moderado"</formula>
    </cfRule>
    <cfRule type="cellIs" dxfId="236" priority="284" stopIfTrue="1" operator="equal">
      <formula>"Aceptable"</formula>
    </cfRule>
    <cfRule type="cellIs" dxfId="235" priority="285" stopIfTrue="1" operator="equal">
      <formula>"Bajo"</formula>
    </cfRule>
  </conditionalFormatting>
  <conditionalFormatting sqref="Q46">
    <cfRule type="cellIs" dxfId="234" priority="276" stopIfTrue="1" operator="equal">
      <formula>"Inaceptable"</formula>
    </cfRule>
    <cfRule type="cellIs" dxfId="233" priority="277" stopIfTrue="1" operator="equal">
      <formula>"Importante"</formula>
    </cfRule>
    <cfRule type="cellIs" dxfId="232" priority="278" stopIfTrue="1" operator="equal">
      <formula>"Moderado"</formula>
    </cfRule>
    <cfRule type="cellIs" dxfId="231" priority="279" stopIfTrue="1" operator="equal">
      <formula>"Aceptable"</formula>
    </cfRule>
    <cfRule type="cellIs" dxfId="230" priority="280" stopIfTrue="1" operator="equal">
      <formula>"Bajo"</formula>
    </cfRule>
  </conditionalFormatting>
  <conditionalFormatting sqref="L47">
    <cfRule type="cellIs" dxfId="229" priority="271" stopIfTrue="1" operator="equal">
      <formula>"Inaceptable"</formula>
    </cfRule>
    <cfRule type="cellIs" dxfId="228" priority="272" stopIfTrue="1" operator="equal">
      <formula>"Importante"</formula>
    </cfRule>
    <cfRule type="cellIs" dxfId="227" priority="273" stopIfTrue="1" operator="equal">
      <formula>"Moderado"</formula>
    </cfRule>
    <cfRule type="cellIs" dxfId="226" priority="274" stopIfTrue="1" operator="equal">
      <formula>"Aceptable"</formula>
    </cfRule>
    <cfRule type="cellIs" dxfId="225" priority="275" stopIfTrue="1" operator="equal">
      <formula>"Bajo"</formula>
    </cfRule>
  </conditionalFormatting>
  <conditionalFormatting sqref="Q47">
    <cfRule type="cellIs" dxfId="224" priority="266" stopIfTrue="1" operator="equal">
      <formula>"Inaceptable"</formula>
    </cfRule>
    <cfRule type="cellIs" dxfId="223" priority="267" stopIfTrue="1" operator="equal">
      <formula>"Importante"</formula>
    </cfRule>
    <cfRule type="cellIs" dxfId="222" priority="268" stopIfTrue="1" operator="equal">
      <formula>"Moderado"</formula>
    </cfRule>
    <cfRule type="cellIs" dxfId="221" priority="269" stopIfTrue="1" operator="equal">
      <formula>"Aceptable"</formula>
    </cfRule>
    <cfRule type="cellIs" dxfId="220" priority="270" stopIfTrue="1" operator="equal">
      <formula>"Bajo"</formula>
    </cfRule>
  </conditionalFormatting>
  <conditionalFormatting sqref="L48">
    <cfRule type="cellIs" dxfId="219" priority="261" stopIfTrue="1" operator="equal">
      <formula>"Inaceptable"</formula>
    </cfRule>
    <cfRule type="cellIs" dxfId="218" priority="262" stopIfTrue="1" operator="equal">
      <formula>"Importante"</formula>
    </cfRule>
    <cfRule type="cellIs" dxfId="217" priority="263" stopIfTrue="1" operator="equal">
      <formula>"Moderado"</formula>
    </cfRule>
    <cfRule type="cellIs" dxfId="216" priority="264" stopIfTrue="1" operator="equal">
      <formula>"Aceptable"</formula>
    </cfRule>
    <cfRule type="cellIs" dxfId="215" priority="265" stopIfTrue="1" operator="equal">
      <formula>"Bajo"</formula>
    </cfRule>
  </conditionalFormatting>
  <conditionalFormatting sqref="Q48">
    <cfRule type="cellIs" dxfId="214" priority="256" stopIfTrue="1" operator="equal">
      <formula>"Inaceptable"</formula>
    </cfRule>
    <cfRule type="cellIs" dxfId="213" priority="257" stopIfTrue="1" operator="equal">
      <formula>"Importante"</formula>
    </cfRule>
    <cfRule type="cellIs" dxfId="212" priority="258" stopIfTrue="1" operator="equal">
      <formula>"Moderado"</formula>
    </cfRule>
    <cfRule type="cellIs" dxfId="211" priority="259" stopIfTrue="1" operator="equal">
      <formula>"Aceptable"</formula>
    </cfRule>
    <cfRule type="cellIs" dxfId="210" priority="260" stopIfTrue="1" operator="equal">
      <formula>"Bajo"</formula>
    </cfRule>
  </conditionalFormatting>
  <conditionalFormatting sqref="L119">
    <cfRule type="cellIs" dxfId="209" priority="251" stopIfTrue="1" operator="equal">
      <formula>"Inaceptable"</formula>
    </cfRule>
    <cfRule type="cellIs" dxfId="208" priority="252" stopIfTrue="1" operator="equal">
      <formula>"Importante"</formula>
    </cfRule>
    <cfRule type="cellIs" dxfId="207" priority="253" stopIfTrue="1" operator="equal">
      <formula>"Moderado"</formula>
    </cfRule>
    <cfRule type="cellIs" dxfId="206" priority="254" stopIfTrue="1" operator="equal">
      <formula>"Aceptable"</formula>
    </cfRule>
    <cfRule type="cellIs" dxfId="205" priority="255" stopIfTrue="1" operator="equal">
      <formula>"Bajo"</formula>
    </cfRule>
  </conditionalFormatting>
  <conditionalFormatting sqref="Q119">
    <cfRule type="cellIs" dxfId="204" priority="246" stopIfTrue="1" operator="equal">
      <formula>"Inaceptable"</formula>
    </cfRule>
    <cfRule type="cellIs" dxfId="203" priority="247" stopIfTrue="1" operator="equal">
      <formula>"Importante"</formula>
    </cfRule>
    <cfRule type="cellIs" dxfId="202" priority="248" stopIfTrue="1" operator="equal">
      <formula>"Moderado"</formula>
    </cfRule>
    <cfRule type="cellIs" dxfId="201" priority="249" stopIfTrue="1" operator="equal">
      <formula>"Aceptable"</formula>
    </cfRule>
    <cfRule type="cellIs" dxfId="200" priority="250" stopIfTrue="1" operator="equal">
      <formula>"Bajo"</formula>
    </cfRule>
  </conditionalFormatting>
  <conditionalFormatting sqref="Q50 L50">
    <cfRule type="cellIs" dxfId="199" priority="241" stopIfTrue="1" operator="equal">
      <formula>"Inaceptable"</formula>
    </cfRule>
    <cfRule type="cellIs" dxfId="198" priority="242" stopIfTrue="1" operator="equal">
      <formula>"Importante"</formula>
    </cfRule>
    <cfRule type="cellIs" dxfId="197" priority="243" stopIfTrue="1" operator="equal">
      <formula>"Moderado"</formula>
    </cfRule>
    <cfRule type="cellIs" dxfId="196" priority="244" stopIfTrue="1" operator="equal">
      <formula>"Aceptable"</formula>
    </cfRule>
    <cfRule type="cellIs" dxfId="195" priority="245" stopIfTrue="1" operator="equal">
      <formula>"Bajo"</formula>
    </cfRule>
  </conditionalFormatting>
  <conditionalFormatting sqref="Q51 L51">
    <cfRule type="cellIs" dxfId="194" priority="236" stopIfTrue="1" operator="equal">
      <formula>"Inaceptable"</formula>
    </cfRule>
    <cfRule type="cellIs" dxfId="193" priority="237" stopIfTrue="1" operator="equal">
      <formula>"Importante"</formula>
    </cfRule>
    <cfRule type="cellIs" dxfId="192" priority="238" stopIfTrue="1" operator="equal">
      <formula>"Moderado"</formula>
    </cfRule>
    <cfRule type="cellIs" dxfId="191" priority="239" stopIfTrue="1" operator="equal">
      <formula>"Aceptable"</formula>
    </cfRule>
    <cfRule type="cellIs" dxfId="190" priority="240" stopIfTrue="1" operator="equal">
      <formula>"Bajo"</formula>
    </cfRule>
  </conditionalFormatting>
  <conditionalFormatting sqref="Q125 L125">
    <cfRule type="cellIs" dxfId="189" priority="231" stopIfTrue="1" operator="equal">
      <formula>"Inaceptable"</formula>
    </cfRule>
    <cfRule type="cellIs" dxfId="188" priority="232" stopIfTrue="1" operator="equal">
      <formula>"Importante"</formula>
    </cfRule>
    <cfRule type="cellIs" dxfId="187" priority="233" stopIfTrue="1" operator="equal">
      <formula>"Moderado"</formula>
    </cfRule>
    <cfRule type="cellIs" dxfId="186" priority="234" stopIfTrue="1" operator="equal">
      <formula>"Aceptable"</formula>
    </cfRule>
    <cfRule type="cellIs" dxfId="185" priority="235" stopIfTrue="1" operator="equal">
      <formula>"Bajo"</formula>
    </cfRule>
  </conditionalFormatting>
  <conditionalFormatting sqref="L74">
    <cfRule type="cellIs" dxfId="184" priority="226" stopIfTrue="1" operator="equal">
      <formula>"Inaceptable"</formula>
    </cfRule>
    <cfRule type="cellIs" dxfId="183" priority="227" stopIfTrue="1" operator="equal">
      <formula>"Importante"</formula>
    </cfRule>
    <cfRule type="cellIs" dxfId="182" priority="228" stopIfTrue="1" operator="equal">
      <formula>"Moderado"</formula>
    </cfRule>
    <cfRule type="cellIs" dxfId="181" priority="229" stopIfTrue="1" operator="equal">
      <formula>"Aceptable"</formula>
    </cfRule>
    <cfRule type="cellIs" dxfId="180" priority="230" stopIfTrue="1" operator="equal">
      <formula>"Bajo"</formula>
    </cfRule>
  </conditionalFormatting>
  <conditionalFormatting sqref="Q74">
    <cfRule type="cellIs" dxfId="179" priority="221" stopIfTrue="1" operator="equal">
      <formula>"Inaceptable"</formula>
    </cfRule>
    <cfRule type="cellIs" dxfId="178" priority="222" stopIfTrue="1" operator="equal">
      <formula>"Importante"</formula>
    </cfRule>
    <cfRule type="cellIs" dxfId="177" priority="223" stopIfTrue="1" operator="equal">
      <formula>"Moderado"</formula>
    </cfRule>
    <cfRule type="cellIs" dxfId="176" priority="224" stopIfTrue="1" operator="equal">
      <formula>"Aceptable"</formula>
    </cfRule>
    <cfRule type="cellIs" dxfId="175" priority="225" stopIfTrue="1" operator="equal">
      <formula>"Bajo"</formula>
    </cfRule>
  </conditionalFormatting>
  <conditionalFormatting sqref="L75">
    <cfRule type="cellIs" dxfId="174" priority="216" stopIfTrue="1" operator="equal">
      <formula>"Inaceptable"</formula>
    </cfRule>
    <cfRule type="cellIs" dxfId="173" priority="217" stopIfTrue="1" operator="equal">
      <formula>"Importante"</formula>
    </cfRule>
    <cfRule type="cellIs" dxfId="172" priority="218" stopIfTrue="1" operator="equal">
      <formula>"Moderado"</formula>
    </cfRule>
    <cfRule type="cellIs" dxfId="171" priority="219" stopIfTrue="1" operator="equal">
      <formula>"Aceptable"</formula>
    </cfRule>
    <cfRule type="cellIs" dxfId="170" priority="220" stopIfTrue="1" operator="equal">
      <formula>"Bajo"</formula>
    </cfRule>
  </conditionalFormatting>
  <conditionalFormatting sqref="Q75">
    <cfRule type="cellIs" dxfId="169" priority="211" stopIfTrue="1" operator="equal">
      <formula>"Inaceptable"</formula>
    </cfRule>
    <cfRule type="cellIs" dxfId="168" priority="212" stopIfTrue="1" operator="equal">
      <formula>"Importante"</formula>
    </cfRule>
    <cfRule type="cellIs" dxfId="167" priority="213" stopIfTrue="1" operator="equal">
      <formula>"Moderado"</formula>
    </cfRule>
    <cfRule type="cellIs" dxfId="166" priority="214" stopIfTrue="1" operator="equal">
      <formula>"Aceptable"</formula>
    </cfRule>
    <cfRule type="cellIs" dxfId="165" priority="215" stopIfTrue="1" operator="equal">
      <formula>"Bajo"</formula>
    </cfRule>
  </conditionalFormatting>
  <conditionalFormatting sqref="L78">
    <cfRule type="cellIs" dxfId="164" priority="206" stopIfTrue="1" operator="equal">
      <formula>"Inaceptable"</formula>
    </cfRule>
    <cfRule type="cellIs" dxfId="163" priority="207" stopIfTrue="1" operator="equal">
      <formula>"Importante"</formula>
    </cfRule>
    <cfRule type="cellIs" dxfId="162" priority="208" stopIfTrue="1" operator="equal">
      <formula>"Moderado"</formula>
    </cfRule>
    <cfRule type="cellIs" dxfId="161" priority="209" stopIfTrue="1" operator="equal">
      <formula>"Aceptable"</formula>
    </cfRule>
    <cfRule type="cellIs" dxfId="160" priority="210" stopIfTrue="1" operator="equal">
      <formula>"Bajo"</formula>
    </cfRule>
  </conditionalFormatting>
  <conditionalFormatting sqref="Q78">
    <cfRule type="cellIs" dxfId="159" priority="201" stopIfTrue="1" operator="equal">
      <formula>"Inaceptable"</formula>
    </cfRule>
    <cfRule type="cellIs" dxfId="158" priority="202" stopIfTrue="1" operator="equal">
      <formula>"Importante"</formula>
    </cfRule>
    <cfRule type="cellIs" dxfId="157" priority="203" stopIfTrue="1" operator="equal">
      <formula>"Moderado"</formula>
    </cfRule>
    <cfRule type="cellIs" dxfId="156" priority="204" stopIfTrue="1" operator="equal">
      <formula>"Aceptable"</formula>
    </cfRule>
    <cfRule type="cellIs" dxfId="155" priority="205" stopIfTrue="1" operator="equal">
      <formula>"Bajo"</formula>
    </cfRule>
  </conditionalFormatting>
  <conditionalFormatting sqref="L129">
    <cfRule type="cellIs" dxfId="154" priority="196" stopIfTrue="1" operator="equal">
      <formula>"Inaceptable"</formula>
    </cfRule>
    <cfRule type="cellIs" dxfId="153" priority="197" stopIfTrue="1" operator="equal">
      <formula>"Importante"</formula>
    </cfRule>
    <cfRule type="cellIs" dxfId="152" priority="198" stopIfTrue="1" operator="equal">
      <formula>"Moderado"</formula>
    </cfRule>
    <cfRule type="cellIs" dxfId="151" priority="199" stopIfTrue="1" operator="equal">
      <formula>"Aceptable"</formula>
    </cfRule>
    <cfRule type="cellIs" dxfId="150" priority="200" stopIfTrue="1" operator="equal">
      <formula>"Bajo"</formula>
    </cfRule>
  </conditionalFormatting>
  <conditionalFormatting sqref="L129">
    <cfRule type="cellIs" dxfId="149" priority="191" stopIfTrue="1" operator="equal">
      <formula>"Inaceptable"</formula>
    </cfRule>
    <cfRule type="cellIs" dxfId="148" priority="192" stopIfTrue="1" operator="equal">
      <formula>"Importante"</formula>
    </cfRule>
    <cfRule type="cellIs" dxfId="147" priority="193" stopIfTrue="1" operator="equal">
      <formula>"Moderado"</formula>
    </cfRule>
    <cfRule type="cellIs" dxfId="146" priority="194" stopIfTrue="1" operator="equal">
      <formula>"Aceptable"</formula>
    </cfRule>
    <cfRule type="cellIs" dxfId="145" priority="195" stopIfTrue="1" operator="equal">
      <formula>"Bajo"</formula>
    </cfRule>
  </conditionalFormatting>
  <conditionalFormatting sqref="Q129">
    <cfRule type="cellIs" dxfId="144" priority="186" stopIfTrue="1" operator="equal">
      <formula>"Inaceptable"</formula>
    </cfRule>
    <cfRule type="cellIs" dxfId="143" priority="187" stopIfTrue="1" operator="equal">
      <formula>"Importante"</formula>
    </cfRule>
    <cfRule type="cellIs" dxfId="142" priority="188" stopIfTrue="1" operator="equal">
      <formula>"Moderado"</formula>
    </cfRule>
    <cfRule type="cellIs" dxfId="141" priority="189" stopIfTrue="1" operator="equal">
      <formula>"Aceptable"</formula>
    </cfRule>
    <cfRule type="cellIs" dxfId="140" priority="190" stopIfTrue="1" operator="equal">
      <formula>"Bajo"</formula>
    </cfRule>
  </conditionalFormatting>
  <conditionalFormatting sqref="Q83 L83">
    <cfRule type="cellIs" dxfId="139" priority="181" stopIfTrue="1" operator="equal">
      <formula>"Inaceptable"</formula>
    </cfRule>
    <cfRule type="cellIs" dxfId="138" priority="182" stopIfTrue="1" operator="equal">
      <formula>"Importante"</formula>
    </cfRule>
    <cfRule type="cellIs" dxfId="137" priority="183" stopIfTrue="1" operator="equal">
      <formula>"Moderado"</formula>
    </cfRule>
    <cfRule type="cellIs" dxfId="136" priority="184" stopIfTrue="1" operator="equal">
      <formula>"Aceptable"</formula>
    </cfRule>
    <cfRule type="cellIs" dxfId="135" priority="185" stopIfTrue="1" operator="equal">
      <formula>"Bajo"</formula>
    </cfRule>
  </conditionalFormatting>
  <conditionalFormatting sqref="Q84 L84">
    <cfRule type="cellIs" dxfId="134" priority="166" stopIfTrue="1" operator="equal">
      <formula>"Inaceptable"</formula>
    </cfRule>
    <cfRule type="cellIs" dxfId="133" priority="167" stopIfTrue="1" operator="equal">
      <formula>"Importante"</formula>
    </cfRule>
    <cfRule type="cellIs" dxfId="132" priority="168" stopIfTrue="1" operator="equal">
      <formula>"Moderado"</formula>
    </cfRule>
    <cfRule type="cellIs" dxfId="131" priority="169" stopIfTrue="1" operator="equal">
      <formula>"Aceptable"</formula>
    </cfRule>
    <cfRule type="cellIs" dxfId="130" priority="170" stopIfTrue="1" operator="equal">
      <formula>"Bajo"</formula>
    </cfRule>
  </conditionalFormatting>
  <conditionalFormatting sqref="Q85 L85">
    <cfRule type="cellIs" dxfId="129" priority="161" stopIfTrue="1" operator="equal">
      <formula>"Inaceptable"</formula>
    </cfRule>
    <cfRule type="cellIs" dxfId="128" priority="162" stopIfTrue="1" operator="equal">
      <formula>"Importante"</formula>
    </cfRule>
    <cfRule type="cellIs" dxfId="127" priority="163" stopIfTrue="1" operator="equal">
      <formula>"Moderado"</formula>
    </cfRule>
    <cfRule type="cellIs" dxfId="126" priority="164" stopIfTrue="1" operator="equal">
      <formula>"Aceptable"</formula>
    </cfRule>
    <cfRule type="cellIs" dxfId="125" priority="165" stopIfTrue="1" operator="equal">
      <formula>"Bajo"</formula>
    </cfRule>
  </conditionalFormatting>
  <conditionalFormatting sqref="Q87 L87">
    <cfRule type="cellIs" dxfId="124" priority="151" stopIfTrue="1" operator="equal">
      <formula>"Inaceptable"</formula>
    </cfRule>
    <cfRule type="cellIs" dxfId="123" priority="152" stopIfTrue="1" operator="equal">
      <formula>"Importante"</formula>
    </cfRule>
    <cfRule type="cellIs" dxfId="122" priority="153" stopIfTrue="1" operator="equal">
      <formula>"Moderado"</formula>
    </cfRule>
    <cfRule type="cellIs" dxfId="121" priority="154" stopIfTrue="1" operator="equal">
      <formula>"Aceptable"</formula>
    </cfRule>
    <cfRule type="cellIs" dxfId="120" priority="155" stopIfTrue="1" operator="equal">
      <formula>"Bajo"</formula>
    </cfRule>
  </conditionalFormatting>
  <conditionalFormatting sqref="Q131 L131">
    <cfRule type="cellIs" dxfId="119" priority="146" stopIfTrue="1" operator="equal">
      <formula>"Inaceptable"</formula>
    </cfRule>
    <cfRule type="cellIs" dxfId="118" priority="147" stopIfTrue="1" operator="equal">
      <formula>"Importante"</formula>
    </cfRule>
    <cfRule type="cellIs" dxfId="117" priority="148" stopIfTrue="1" operator="equal">
      <formula>"Moderado"</formula>
    </cfRule>
    <cfRule type="cellIs" dxfId="116" priority="149" stopIfTrue="1" operator="equal">
      <formula>"Aceptable"</formula>
    </cfRule>
    <cfRule type="cellIs" dxfId="115" priority="150" stopIfTrue="1" operator="equal">
      <formula>"Bajo"</formula>
    </cfRule>
  </conditionalFormatting>
  <conditionalFormatting sqref="L132">
    <cfRule type="cellIs" dxfId="114" priority="141" stopIfTrue="1" operator="equal">
      <formula>"Inaceptable"</formula>
    </cfRule>
    <cfRule type="cellIs" dxfId="113" priority="142" stopIfTrue="1" operator="equal">
      <formula>"Importante"</formula>
    </cfRule>
    <cfRule type="cellIs" dxfId="112" priority="143" stopIfTrue="1" operator="equal">
      <formula>"Moderado"</formula>
    </cfRule>
    <cfRule type="cellIs" dxfId="111" priority="144" stopIfTrue="1" operator="equal">
      <formula>"Aceptable"</formula>
    </cfRule>
    <cfRule type="cellIs" dxfId="110" priority="145" stopIfTrue="1" operator="equal">
      <formula>"Bajo"</formula>
    </cfRule>
  </conditionalFormatting>
  <conditionalFormatting sqref="Q132">
    <cfRule type="cellIs" dxfId="109" priority="136" stopIfTrue="1" operator="equal">
      <formula>"Inaceptable"</formula>
    </cfRule>
    <cfRule type="cellIs" dxfId="108" priority="137" stopIfTrue="1" operator="equal">
      <formula>"Importante"</formula>
    </cfRule>
    <cfRule type="cellIs" dxfId="107" priority="138" stopIfTrue="1" operator="equal">
      <formula>"Moderado"</formula>
    </cfRule>
    <cfRule type="cellIs" dxfId="106" priority="139" stopIfTrue="1" operator="equal">
      <formula>"Aceptable"</formula>
    </cfRule>
    <cfRule type="cellIs" dxfId="105" priority="140" stopIfTrue="1" operator="equal">
      <formula>"Bajo"</formula>
    </cfRule>
  </conditionalFormatting>
  <conditionalFormatting sqref="Q133 L133">
    <cfRule type="cellIs" dxfId="104" priority="131" stopIfTrue="1" operator="equal">
      <formula>"Inaceptable"</formula>
    </cfRule>
    <cfRule type="cellIs" dxfId="103" priority="132" stopIfTrue="1" operator="equal">
      <formula>"Importante"</formula>
    </cfRule>
    <cfRule type="cellIs" dxfId="102" priority="133" stopIfTrue="1" operator="equal">
      <formula>"Moderado"</formula>
    </cfRule>
    <cfRule type="cellIs" dxfId="101" priority="134" stopIfTrue="1" operator="equal">
      <formula>"Aceptable"</formula>
    </cfRule>
    <cfRule type="cellIs" dxfId="100" priority="135" stopIfTrue="1" operator="equal">
      <formula>"Bajo"</formula>
    </cfRule>
  </conditionalFormatting>
  <conditionalFormatting sqref="L134">
    <cfRule type="cellIs" dxfId="99" priority="126" stopIfTrue="1" operator="equal">
      <formula>"Inaceptable"</formula>
    </cfRule>
    <cfRule type="cellIs" dxfId="98" priority="127" stopIfTrue="1" operator="equal">
      <formula>"Importante"</formula>
    </cfRule>
    <cfRule type="cellIs" dxfId="97" priority="128" stopIfTrue="1" operator="equal">
      <formula>"Moderado"</formula>
    </cfRule>
    <cfRule type="cellIs" dxfId="96" priority="129" stopIfTrue="1" operator="equal">
      <formula>"Aceptable"</formula>
    </cfRule>
    <cfRule type="cellIs" dxfId="95" priority="130" stopIfTrue="1" operator="equal">
      <formula>"Bajo"</formula>
    </cfRule>
  </conditionalFormatting>
  <conditionalFormatting sqref="Q134">
    <cfRule type="cellIs" dxfId="94" priority="121" stopIfTrue="1" operator="equal">
      <formula>"Inaceptable"</formula>
    </cfRule>
    <cfRule type="cellIs" dxfId="93" priority="122" stopIfTrue="1" operator="equal">
      <formula>"Importante"</formula>
    </cfRule>
    <cfRule type="cellIs" dxfId="92" priority="123" stopIfTrue="1" operator="equal">
      <formula>"Moderado"</formula>
    </cfRule>
    <cfRule type="cellIs" dxfId="91" priority="124" stopIfTrue="1" operator="equal">
      <formula>"Aceptable"</formula>
    </cfRule>
    <cfRule type="cellIs" dxfId="90" priority="125" stopIfTrue="1" operator="equal">
      <formula>"Bajo"</formula>
    </cfRule>
  </conditionalFormatting>
  <conditionalFormatting sqref="Q135 L135">
    <cfRule type="cellIs" dxfId="89" priority="116" stopIfTrue="1" operator="equal">
      <formula>"Inaceptable"</formula>
    </cfRule>
    <cfRule type="cellIs" dxfId="88" priority="117" stopIfTrue="1" operator="equal">
      <formula>"Importante"</formula>
    </cfRule>
    <cfRule type="cellIs" dxfId="87" priority="118" stopIfTrue="1" operator="equal">
      <formula>"Moderado"</formula>
    </cfRule>
    <cfRule type="cellIs" dxfId="86" priority="119" stopIfTrue="1" operator="equal">
      <formula>"Aceptable"</formula>
    </cfRule>
    <cfRule type="cellIs" dxfId="85" priority="120" stopIfTrue="1" operator="equal">
      <formula>"Bajo"</formula>
    </cfRule>
  </conditionalFormatting>
  <conditionalFormatting sqref="L136">
    <cfRule type="cellIs" dxfId="84" priority="101" stopIfTrue="1" operator="equal">
      <formula>"Inaceptable"</formula>
    </cfRule>
    <cfRule type="cellIs" dxfId="83" priority="102" stopIfTrue="1" operator="equal">
      <formula>"Importante"</formula>
    </cfRule>
    <cfRule type="cellIs" dxfId="82" priority="103" stopIfTrue="1" operator="equal">
      <formula>"Moderado"</formula>
    </cfRule>
    <cfRule type="cellIs" dxfId="81" priority="104" stopIfTrue="1" operator="equal">
      <formula>"Aceptable"</formula>
    </cfRule>
    <cfRule type="cellIs" dxfId="80" priority="105" stopIfTrue="1" operator="equal">
      <formula>"Bajo"</formula>
    </cfRule>
  </conditionalFormatting>
  <conditionalFormatting sqref="Q136">
    <cfRule type="cellIs" dxfId="79" priority="96" stopIfTrue="1" operator="equal">
      <formula>"Inaceptable"</formula>
    </cfRule>
    <cfRule type="cellIs" dxfId="78" priority="97" stopIfTrue="1" operator="equal">
      <formula>"Importante"</formula>
    </cfRule>
    <cfRule type="cellIs" dxfId="77" priority="98" stopIfTrue="1" operator="equal">
      <formula>"Moderado"</formula>
    </cfRule>
    <cfRule type="cellIs" dxfId="76" priority="99" stopIfTrue="1" operator="equal">
      <formula>"Aceptable"</formula>
    </cfRule>
    <cfRule type="cellIs" dxfId="75" priority="100" stopIfTrue="1" operator="equal">
      <formula>"Bajo"</formula>
    </cfRule>
  </conditionalFormatting>
  <conditionalFormatting sqref="L137:L138">
    <cfRule type="cellIs" dxfId="74" priority="81" stopIfTrue="1" operator="equal">
      <formula>"Inaceptable"</formula>
    </cfRule>
    <cfRule type="cellIs" dxfId="73" priority="82" stopIfTrue="1" operator="equal">
      <formula>"Importante"</formula>
    </cfRule>
    <cfRule type="cellIs" dxfId="72" priority="83" stopIfTrue="1" operator="equal">
      <formula>"Moderado"</formula>
    </cfRule>
    <cfRule type="cellIs" dxfId="71" priority="84" stopIfTrue="1" operator="equal">
      <formula>"Aceptable"</formula>
    </cfRule>
    <cfRule type="cellIs" dxfId="70" priority="85" stopIfTrue="1" operator="equal">
      <formula>"Bajo"</formula>
    </cfRule>
  </conditionalFormatting>
  <conditionalFormatting sqref="Q137:Q138">
    <cfRule type="cellIs" dxfId="69" priority="76" stopIfTrue="1" operator="equal">
      <formula>"Inaceptable"</formula>
    </cfRule>
    <cfRule type="cellIs" dxfId="68" priority="77" stopIfTrue="1" operator="equal">
      <formula>"Importante"</formula>
    </cfRule>
    <cfRule type="cellIs" dxfId="67" priority="78" stopIfTrue="1" operator="equal">
      <formula>"Moderado"</formula>
    </cfRule>
    <cfRule type="cellIs" dxfId="66" priority="79" stopIfTrue="1" operator="equal">
      <formula>"Aceptable"</formula>
    </cfRule>
    <cfRule type="cellIs" dxfId="65" priority="80" stopIfTrue="1" operator="equal">
      <formula>"Bajo"</formula>
    </cfRule>
  </conditionalFormatting>
  <conditionalFormatting sqref="L139">
    <cfRule type="cellIs" dxfId="64" priority="71" stopIfTrue="1" operator="equal">
      <formula>"Inaceptable"</formula>
    </cfRule>
    <cfRule type="cellIs" dxfId="63" priority="72" stopIfTrue="1" operator="equal">
      <formula>"Importante"</formula>
    </cfRule>
    <cfRule type="cellIs" dxfId="62" priority="73" stopIfTrue="1" operator="equal">
      <formula>"Moderado"</formula>
    </cfRule>
    <cfRule type="cellIs" dxfId="61" priority="74" stopIfTrue="1" operator="equal">
      <formula>"Aceptable"</formula>
    </cfRule>
    <cfRule type="cellIs" dxfId="60" priority="75" stopIfTrue="1" operator="equal">
      <formula>"Bajo"</formula>
    </cfRule>
  </conditionalFormatting>
  <conditionalFormatting sqref="L21">
    <cfRule type="cellIs" dxfId="59" priority="61" stopIfTrue="1" operator="equal">
      <formula>"Inaceptable"</formula>
    </cfRule>
    <cfRule type="cellIs" dxfId="58" priority="62" stopIfTrue="1" operator="equal">
      <formula>"Importante"</formula>
    </cfRule>
    <cfRule type="cellIs" dxfId="57" priority="63" stopIfTrue="1" operator="equal">
      <formula>"Moderado"</formula>
    </cfRule>
    <cfRule type="cellIs" dxfId="56" priority="64" stopIfTrue="1" operator="equal">
      <formula>"Aceptable"</formula>
    </cfRule>
    <cfRule type="cellIs" dxfId="55" priority="65" stopIfTrue="1" operator="equal">
      <formula>"Bajo"</formula>
    </cfRule>
  </conditionalFormatting>
  <conditionalFormatting sqref="Q21">
    <cfRule type="cellIs" dxfId="54" priority="56" stopIfTrue="1" operator="equal">
      <formula>"Inaceptable"</formula>
    </cfRule>
    <cfRule type="cellIs" dxfId="53" priority="57" stopIfTrue="1" operator="equal">
      <formula>"Importante"</formula>
    </cfRule>
    <cfRule type="cellIs" dxfId="52" priority="58" stopIfTrue="1" operator="equal">
      <formula>"Moderado"</formula>
    </cfRule>
    <cfRule type="cellIs" dxfId="51" priority="59" stopIfTrue="1" operator="equal">
      <formula>"Aceptable"</formula>
    </cfRule>
    <cfRule type="cellIs" dxfId="50" priority="60" stopIfTrue="1" operator="equal">
      <formula>"Bajo"</formula>
    </cfRule>
  </conditionalFormatting>
  <conditionalFormatting sqref="L22">
    <cfRule type="cellIs" dxfId="49" priority="51" stopIfTrue="1" operator="equal">
      <formula>"Inaceptable"</formula>
    </cfRule>
    <cfRule type="cellIs" dxfId="48" priority="52" stopIfTrue="1" operator="equal">
      <formula>"Importante"</formula>
    </cfRule>
    <cfRule type="cellIs" dxfId="47" priority="53" stopIfTrue="1" operator="equal">
      <formula>"Moderado"</formula>
    </cfRule>
    <cfRule type="cellIs" dxfId="46" priority="54" stopIfTrue="1" operator="equal">
      <formula>"Aceptable"</formula>
    </cfRule>
    <cfRule type="cellIs" dxfId="45" priority="55" stopIfTrue="1" operator="equal">
      <formula>"Bajo"</formula>
    </cfRule>
  </conditionalFormatting>
  <conditionalFormatting sqref="Q22">
    <cfRule type="cellIs" dxfId="44" priority="46" stopIfTrue="1" operator="equal">
      <formula>"Inaceptable"</formula>
    </cfRule>
    <cfRule type="cellIs" dxfId="43" priority="47" stopIfTrue="1" operator="equal">
      <formula>"Importante"</formula>
    </cfRule>
    <cfRule type="cellIs" dxfId="42" priority="48" stopIfTrue="1" operator="equal">
      <formula>"Moderado"</formula>
    </cfRule>
    <cfRule type="cellIs" dxfId="41" priority="49" stopIfTrue="1" operator="equal">
      <formula>"Aceptable"</formula>
    </cfRule>
    <cfRule type="cellIs" dxfId="40" priority="50" stopIfTrue="1" operator="equal">
      <formula>"Bajo"</formula>
    </cfRule>
  </conditionalFormatting>
  <conditionalFormatting sqref="L23">
    <cfRule type="cellIs" dxfId="39" priority="41" stopIfTrue="1" operator="equal">
      <formula>"Inaceptable"</formula>
    </cfRule>
    <cfRule type="cellIs" dxfId="38" priority="42" stopIfTrue="1" operator="equal">
      <formula>"Importante"</formula>
    </cfRule>
    <cfRule type="cellIs" dxfId="37" priority="43" stopIfTrue="1" operator="equal">
      <formula>"Moderado"</formula>
    </cfRule>
    <cfRule type="cellIs" dxfId="36" priority="44" stopIfTrue="1" operator="equal">
      <formula>"Aceptable"</formula>
    </cfRule>
    <cfRule type="cellIs" dxfId="35" priority="45" stopIfTrue="1" operator="equal">
      <formula>"Bajo"</formula>
    </cfRule>
  </conditionalFormatting>
  <conditionalFormatting sqref="Q23">
    <cfRule type="cellIs" dxfId="34" priority="36" stopIfTrue="1" operator="equal">
      <formula>"Inaceptable"</formula>
    </cfRule>
    <cfRule type="cellIs" dxfId="33" priority="37" stopIfTrue="1" operator="equal">
      <formula>"Importante"</formula>
    </cfRule>
    <cfRule type="cellIs" dxfId="32" priority="38" stopIfTrue="1" operator="equal">
      <formula>"Moderado"</formula>
    </cfRule>
    <cfRule type="cellIs" dxfId="31" priority="39" stopIfTrue="1" operator="equal">
      <formula>"Aceptable"</formula>
    </cfRule>
    <cfRule type="cellIs" dxfId="30" priority="40" stopIfTrue="1" operator="equal">
      <formula>"Bajo"</formula>
    </cfRule>
  </conditionalFormatting>
  <conditionalFormatting sqref="L24">
    <cfRule type="cellIs" dxfId="29" priority="31" stopIfTrue="1" operator="equal">
      <formula>"Inaceptable"</formula>
    </cfRule>
    <cfRule type="cellIs" dxfId="28" priority="32" stopIfTrue="1" operator="equal">
      <formula>"Importante"</formula>
    </cfRule>
    <cfRule type="cellIs" dxfId="27" priority="33" stopIfTrue="1" operator="equal">
      <formula>"Moderado"</formula>
    </cfRule>
    <cfRule type="cellIs" dxfId="26" priority="34" stopIfTrue="1" operator="equal">
      <formula>"Aceptable"</formula>
    </cfRule>
    <cfRule type="cellIs" dxfId="25" priority="35" stopIfTrue="1" operator="equal">
      <formula>"Bajo"</formula>
    </cfRule>
  </conditionalFormatting>
  <conditionalFormatting sqref="L144">
    <cfRule type="cellIs" dxfId="24" priority="21" stopIfTrue="1" operator="equal">
      <formula>"Inaceptable"</formula>
    </cfRule>
    <cfRule type="cellIs" dxfId="23" priority="22" stopIfTrue="1" operator="equal">
      <formula>"Importante"</formula>
    </cfRule>
    <cfRule type="cellIs" dxfId="22" priority="23" stopIfTrue="1" operator="equal">
      <formula>"Moderado"</formula>
    </cfRule>
    <cfRule type="cellIs" dxfId="21" priority="24" stopIfTrue="1" operator="equal">
      <formula>"Aceptable"</formula>
    </cfRule>
    <cfRule type="cellIs" dxfId="20" priority="25" stopIfTrue="1" operator="equal">
      <formula>"Bajo"</formula>
    </cfRule>
  </conditionalFormatting>
  <conditionalFormatting sqref="Q144">
    <cfRule type="cellIs" dxfId="19" priority="16" stopIfTrue="1" operator="equal">
      <formula>"Inaceptable"</formula>
    </cfRule>
    <cfRule type="cellIs" dxfId="18" priority="17" stopIfTrue="1" operator="equal">
      <formula>"Importante"</formula>
    </cfRule>
    <cfRule type="cellIs" dxfId="17" priority="18" stopIfTrue="1" operator="equal">
      <formula>"Moderado"</formula>
    </cfRule>
    <cfRule type="cellIs" dxfId="16" priority="19" stopIfTrue="1" operator="equal">
      <formula>"Aceptable"</formula>
    </cfRule>
    <cfRule type="cellIs" dxfId="15" priority="20" stopIfTrue="1" operator="equal">
      <formula>"Bajo"</formula>
    </cfRule>
  </conditionalFormatting>
  <conditionalFormatting sqref="L145:L147">
    <cfRule type="cellIs" dxfId="14" priority="11" stopIfTrue="1" operator="equal">
      <formula>"Inaceptable"</formula>
    </cfRule>
    <cfRule type="cellIs" dxfId="13" priority="12" stopIfTrue="1" operator="equal">
      <formula>"Importante"</formula>
    </cfRule>
    <cfRule type="cellIs" dxfId="12" priority="13" stopIfTrue="1" operator="equal">
      <formula>"Moderado"</formula>
    </cfRule>
    <cfRule type="cellIs" dxfId="11" priority="14" stopIfTrue="1" operator="equal">
      <formula>"Aceptable"</formula>
    </cfRule>
    <cfRule type="cellIs" dxfId="10" priority="15" stopIfTrue="1" operator="equal">
      <formula>"Bajo"</formula>
    </cfRule>
  </conditionalFormatting>
  <conditionalFormatting sqref="Q145:Q147">
    <cfRule type="cellIs" dxfId="9" priority="6" stopIfTrue="1" operator="equal">
      <formula>"Inaceptable"</formula>
    </cfRule>
    <cfRule type="cellIs" dxfId="8" priority="7" stopIfTrue="1" operator="equal">
      <formula>"Importante"</formula>
    </cfRule>
    <cfRule type="cellIs" dxfId="7" priority="8" stopIfTrue="1" operator="equal">
      <formula>"Moderado"</formula>
    </cfRule>
    <cfRule type="cellIs" dxfId="6" priority="9" stopIfTrue="1" operator="equal">
      <formula>"Aceptable"</formula>
    </cfRule>
    <cfRule type="cellIs" dxfId="5" priority="10" stopIfTrue="1" operator="equal">
      <formula>"Bajo"</formula>
    </cfRule>
  </conditionalFormatting>
  <conditionalFormatting sqref="Q150 L150">
    <cfRule type="cellIs" dxfId="4" priority="1" stopIfTrue="1" operator="equal">
      <formula>"Inaceptable"</formula>
    </cfRule>
    <cfRule type="cellIs" dxfId="3" priority="2" stopIfTrue="1" operator="equal">
      <formula>"Importante"</formula>
    </cfRule>
    <cfRule type="cellIs" dxfId="2" priority="3" stopIfTrue="1" operator="equal">
      <formula>"Moderado"</formula>
    </cfRule>
    <cfRule type="cellIs" dxfId="1" priority="4" stopIfTrue="1" operator="equal">
      <formula>"Aceptable"</formula>
    </cfRule>
    <cfRule type="cellIs" dxfId="0" priority="5" stopIfTrue="1" operator="equal">
      <formula>"Bajo"</formula>
    </cfRule>
  </conditionalFormatting>
  <pageMargins left="0.7" right="0.7" top="0.75" bottom="0.75" header="0.3" footer="0.3"/>
  <pageSetup paperSize="9" orientation="portrait" horizontalDpi="360" verticalDpi="360" r:id="rId1"/>
  <drawing r:id="rId2"/>
  <legacyDrawing r:id="rId3"/>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446BCCE4-3120-4F04-A1E1-4FAB754A507A}">
          <x14:formula1>
            <xm:f>'[MPEE0301F01_Matriz de Riesgos_Financiera FF_16sep20_D. Presupuesto.xlsx]Listas'!#REF!</xm:f>
          </x14:formula1>
          <xm:sqref>B98</xm:sqref>
        </x14:dataValidation>
        <x14:dataValidation type="list" allowBlank="1" showInputMessage="1" showErrorMessage="1" xr:uid="{9D96745D-6CC2-4906-8639-41B771F18A48}">
          <x14:formula1>
            <xm:f>'C:\Users\Administrador\Documents\ACUEDUCTO\RIESGOS\[Matriz de Riesgos_Financiera FF_13may2021.xlsx]Listas'!#REF!</xm:f>
          </x14:formula1>
          <xm:sqref>C98:D98</xm:sqref>
        </x14:dataValidation>
        <x14:dataValidation type="list" allowBlank="1" showInputMessage="1" showErrorMessage="1" xr:uid="{89DCBBD9-F75D-4F76-9160-B1BD21B2CE98}">
          <x14:formula1>
            <xm:f>'C:\Users\Administrador\Documents\ACUEDUCTO\RIESGOS\[MPEE0301F01_Matriz de riesgos GComercial_1dic2020_vf.xlsx]Listas'!#REF!</xm:f>
          </x14:formula1>
          <xm:sqref>B99:D100</xm:sqref>
        </x14:dataValidation>
        <x14:dataValidation type="list" allowBlank="1" showInputMessage="1" showErrorMessage="1" xr:uid="{258971A2-1C4A-4E6C-9739-9A977082E0E9}">
          <x14:formula1>
            <xm:f>'C:\Users\Administrador\Documents\ACUEDUCTO\RIESGOS\[MPEE0301F01_Matriz de Riesgos_Proceso Contractual_21dic20.xlsx]Listas'!#REF!</xm:f>
          </x14:formula1>
          <xm:sqref>D101</xm:sqref>
        </x14:dataValidation>
        <x14:dataValidation type="list" allowBlank="1" showInputMessage="1" showErrorMessage="1" xr:uid="{267BD3B4-EEE8-416D-BC10-136C85D696E6}">
          <x14:formula1>
            <xm:f>'C:\Users\Administrador\Documents\ACUEDUCTO\RIESGOS\[MPEE0301F01_Matriz de Riesgos Gestion de TIC_20122019_VF.xlsx]Listas'!#REF!</xm:f>
          </x14:formula1>
          <xm:sqref>C102</xm:sqref>
        </x14:dataValidation>
        <x14:dataValidation type="list" allowBlank="1" showInputMessage="1" showErrorMessage="1" xr:uid="{E1E68324-B8AD-4BF8-8A7A-F859C19E1317}">
          <x14:formula1>
            <xm:f>'C:\Users\Administrador\Documents\ACUEDUCTO\RIESGOS\[MPEE0301F01_Matriz de Riesgos_Proceso G.juridica.xlsx]Listas'!#REF!</xm:f>
          </x14:formula1>
          <xm:sqref>A103:D107 A108:A116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436CAF222F11D48A3FB9224961DF43C" ma:contentTypeVersion="13" ma:contentTypeDescription="Create a new document." ma:contentTypeScope="" ma:versionID="4a2db27a3ab6012d2db3c237156733af">
  <xsd:schema xmlns:xsd="http://www.w3.org/2001/XMLSchema" xmlns:xs="http://www.w3.org/2001/XMLSchema" xmlns:p="http://schemas.microsoft.com/office/2006/metadata/properties" xmlns:ns3="04f13e59-767e-4b78-8472-90ddbb8c9340" xmlns:ns4="6b0e420c-cdc3-4985-81fc-833469063d4b" targetNamespace="http://schemas.microsoft.com/office/2006/metadata/properties" ma:root="true" ma:fieldsID="f043e5d0a403fd92bbb81bff576adc82" ns3:_="" ns4:_="">
    <xsd:import namespace="04f13e59-767e-4b78-8472-90ddbb8c9340"/>
    <xsd:import namespace="6b0e420c-cdc3-4985-81fc-833469063d4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f13e59-767e-4b78-8472-90ddbb8c93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0e420c-cdc3-4985-81fc-833469063d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49B5C2-044B-4304-B73D-96124EA13345}">
  <ds:schemaRefs>
    <ds:schemaRef ds:uri="6b0e420c-cdc3-4985-81fc-833469063d4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4f13e59-767e-4b78-8472-90ddbb8c9340"/>
    <ds:schemaRef ds:uri="http://www.w3.org/XML/1998/namespace"/>
    <ds:schemaRef ds:uri="http://purl.org/dc/dcmitype/"/>
  </ds:schemaRefs>
</ds:datastoreItem>
</file>

<file path=customXml/itemProps2.xml><?xml version="1.0" encoding="utf-8"?>
<ds:datastoreItem xmlns:ds="http://schemas.openxmlformats.org/officeDocument/2006/customXml" ds:itemID="{58C0A60E-9665-46A5-A5F5-95B2A87D21D8}">
  <ds:schemaRefs>
    <ds:schemaRef ds:uri="http://schemas.microsoft.com/sharepoint/v3/contenttype/forms"/>
  </ds:schemaRefs>
</ds:datastoreItem>
</file>

<file path=customXml/itemProps3.xml><?xml version="1.0" encoding="utf-8"?>
<ds:datastoreItem xmlns:ds="http://schemas.openxmlformats.org/officeDocument/2006/customXml" ds:itemID="{FEF7BADE-4262-4673-BDCA-A86E452BD6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f13e59-767e-4b78-8472-90ddbb8c9340"/>
    <ds:schemaRef ds:uri="6b0e420c-cdc3-4985-81fc-833469063d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Autocontrol mapa de riesgos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D</dc:creator>
  <cp:lastModifiedBy>Fernando Castro Coral</cp:lastModifiedBy>
  <dcterms:created xsi:type="dcterms:W3CDTF">2021-05-05T18:32:07Z</dcterms:created>
  <dcterms:modified xsi:type="dcterms:W3CDTF">2022-01-07T23:12:15Z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0x010100A436CAF222F11D48A3FB9224961DF43C</vt:lpwstr>
  </property>
</Properties>
</file>