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R:\Biblioteca de Informes Facturacion\TARIFAS Y COSTOS DE CONEXION\Estadisticas\2019\3 2DO SEMETRE 2019 Y ACT_CMIT\Revisadas por FANNY Tarifas_validadas_para_publicadas\"/>
    </mc:Choice>
  </mc:AlternateContent>
  <xr:revisionPtr revIDLastSave="0" documentId="13_ncr:1_{AA0020C7-7A74-4339-9D18-17F45AD99314}" xr6:coauthVersionLast="41" xr6:coauthVersionMax="41" xr10:uidLastSave="{00000000-0000-0000-0000-000000000000}"/>
  <bookViews>
    <workbookView xWindow="-120" yWindow="-120" windowWidth="24240" windowHeight="13140" tabRatio="825" xr2:uid="{00000000-000D-0000-FFFF-FFFF00000000}"/>
  </bookViews>
  <sheets>
    <sheet name="AC SOACHA 2019" sheetId="52" r:id="rId1"/>
    <sheet name="ALC SOACHA 2019" sheetId="54" r:id="rId2"/>
  </sheets>
  <externalReferences>
    <externalReference r:id="rId3"/>
  </externalReferences>
  <definedNames>
    <definedName name="_xlnm.Print_Area" localSheetId="0">'AC SOACHA 2019'!$B$1:$P$46</definedName>
    <definedName name="_xlnm.Print_Area" localSheetId="1">'ALC SOACHA 2019'!$B$1:$P$46</definedName>
    <definedName name="EFECTIVO" localSheetId="0">[1]BAL.GRAL!#REF!</definedName>
    <definedName name="EFECTIVO" localSheetId="1">[1]BAL.GRAL!#REF!</definedName>
    <definedName name="EFECTIVO">[1]BAL.GRAL!#REF!</definedName>
    <definedName name="OTROS_ACT_CORRIENTES" localSheetId="0">[1]BAL.GRAL!#REF!</definedName>
    <definedName name="OTROS_ACT_CORRIENTES" localSheetId="1">[1]BAL.GRAL!#REF!</definedName>
    <definedName name="OTROS_ACT_CORRIENTES">[1]BAL.GRAL!#REF!</definedName>
    <definedName name="Usuarios_" localSheetId="0">'[1]P&amp;G'!#REF!</definedName>
    <definedName name="Usuarios_" localSheetId="1">'[1]P&amp;G'!#REF!</definedName>
    <definedName name="Usuarios_">'[1]P&amp;G'!#REF!</definedName>
    <definedName name="USUARIOS_ACUEDUCTO" localSheetId="0">'[1]P&amp;G'!#REF!</definedName>
    <definedName name="USUARIOS_ACUEDUCTO" localSheetId="1">'[1]P&amp;G'!#REF!</definedName>
    <definedName name="USUARIOS_ACUEDUCTO">'[1]P&amp;G'!#REF!</definedName>
    <definedName name="wrn.INFORME1." localSheetId="1" hidden="1">{#N/A,#N/A,FALSE,"ESTRATO6";#N/A,#N/A,FALSE,"ESTRATO5";#N/A,#N/A,FALSE,"ESTRATO4";#N/A,#N/A,FALSE,"ESTRATO3";#N/A,#N/A,FALSE,"ESTRATO2";#N/A,#N/A,FALSE,"ESTRATO1"}</definedName>
    <definedName name="wrn.INFORME1." hidden="1">{#N/A,#N/A,FALSE,"ESTRATO6";#N/A,#N/A,FALSE,"ESTRATO5";#N/A,#N/A,FALSE,"ESTRATO4";#N/A,#N/A,FALSE,"ESTRATO3";#N/A,#N/A,FALSE,"ESTRATO2";#N/A,#N/A,FALSE,"ESTRATO1"}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5" i="54" l="1"/>
  <c r="B44" i="54"/>
  <c r="B43" i="54"/>
</calcChain>
</file>

<file path=xl/sharedStrings.xml><?xml version="1.0" encoding="utf-8"?>
<sst xmlns="http://schemas.openxmlformats.org/spreadsheetml/2006/main" count="79" uniqueCount="27">
  <si>
    <t>Estrato 1</t>
  </si>
  <si>
    <t>Estrato 2</t>
  </si>
  <si>
    <t>Estrato 3</t>
  </si>
  <si>
    <t>Estrato 4</t>
  </si>
  <si>
    <t>Estrato 5</t>
  </si>
  <si>
    <t>Estrato 6</t>
  </si>
  <si>
    <t>COMERCIAL</t>
  </si>
  <si>
    <t>INDUSTRIAL</t>
  </si>
  <si>
    <t>OFICIAL</t>
  </si>
  <si>
    <t>GERENCIA CORPORATIVA SERVICIO AL CLIENTE</t>
  </si>
  <si>
    <t>TARIFAS CARGO FIJO Y CONSUMO</t>
  </si>
  <si>
    <t>CONSUMO NO BÁSICO $/m3</t>
  </si>
  <si>
    <t>CARGO FIJO $/Suscriptor/2 meses</t>
  </si>
  <si>
    <t>CONSUMO NO RESIDENCIAL $/m3</t>
  </si>
  <si>
    <t>DIRECCION DE APOYO COMERCIAL</t>
  </si>
  <si>
    <t>R E S I D E N C I A L</t>
  </si>
  <si>
    <t>CIFRAS EN $/Corrientes</t>
  </si>
  <si>
    <r>
      <t xml:space="preserve">Fuente Dirección Apoyo Comercial / </t>
    </r>
    <r>
      <rPr>
        <sz val="6"/>
        <rFont val="Arial"/>
        <family val="2"/>
      </rPr>
      <t>ZBI/ZPRECIOS_CLAUS</t>
    </r>
  </si>
  <si>
    <r>
      <t>CONSUMO BÁSICO $/m</t>
    </r>
    <r>
      <rPr>
        <b/>
        <vertAlign val="superscript"/>
        <sz val="11"/>
        <rFont val="Arial"/>
        <family val="2"/>
      </rPr>
      <t>3</t>
    </r>
  </si>
  <si>
    <t>ESTRUCTURA TARIFARIA PARA LOS SUSCRIPTORES ATENDIDOS EN SOACHA POR LA EMPRESA DE ACUEDUCTO</t>
  </si>
  <si>
    <t>ESTRUCTURA TARIFARIA PARA LOS SUSCRIPTORES ATENDIDOS EN SOACHA  POR LA EMPRESA DE ACUEDUCTO</t>
  </si>
  <si>
    <t>TARIFAS ALCANTARILLADO AÑO 2019</t>
  </si>
  <si>
    <t>TARIFAS ACUEDUCTO AÑO 2019</t>
  </si>
  <si>
    <r>
      <rPr>
        <b/>
        <sz val="10"/>
        <color theme="1"/>
        <rFont val="Arial"/>
        <family val="2"/>
      </rPr>
      <t>Nota 1</t>
    </r>
    <r>
      <rPr>
        <sz val="10"/>
        <color theme="1"/>
        <rFont val="Arial"/>
        <family val="2"/>
      </rPr>
      <t xml:space="preserve">: En el evento en que la variación del IPC, respecto al 28 de febrero de 2019,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r>
  </si>
  <si>
    <t>Fecha actualización: 02-septiembre-2019</t>
  </si>
  <si>
    <r>
      <rPr>
        <b/>
        <sz val="10"/>
        <color theme="1"/>
        <rFont val="Arial"/>
        <family val="2"/>
      </rPr>
      <t>Nota 2.</t>
    </r>
    <r>
      <rPr>
        <sz val="10"/>
        <color theme="1"/>
        <rFont val="Arial"/>
        <family val="2"/>
      </rPr>
      <t xml:space="preserve"> Los costos de referencia y las tarifas se modificaron a partir de septiembre de 2019 mediante el Acuerdo de Junta Directiva 15 de 2019 de la EAAB-ESP</t>
    </r>
  </si>
  <si>
    <r>
      <rPr>
        <b/>
        <sz val="10"/>
        <color theme="1"/>
        <rFont val="Arial"/>
        <family val="2"/>
      </rPr>
      <t>Nota 3.</t>
    </r>
    <r>
      <rPr>
        <sz val="10"/>
        <color theme="1"/>
        <rFont val="Arial"/>
        <family val="2"/>
      </rPr>
      <t xml:space="preserve"> Los cargos variables (básico y no básico)  incluyen los costos medios de tasas ambientales.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</si>
</sst>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 #,##0.00_ ;_ * \-#,##0.00_ ;_ * &quot;-&quot;??_ ;_ @_ "/>
    <numFmt numFmtId="166" formatCode="mmm\-yyyy"/>
    <numFmt numFmtId="167" formatCode="_-* #,##0_-;\-* #,##0_-;_-* &quot;-&quot;??_-;_-@_-"/>
    <numFmt numFmtId="168" formatCode="_(* #,##0.000_);_(* \(#,##0.000\);_(* &quot;-&quot;??_);_(@_)"/>
    <numFmt numFmtId="169" formatCode="0.0000"/>
  </numFmts>
  <fonts count="16" x14ac:knownFonts="1">
    <font>
      <sz val="10"/>
      <name val="Arial"/>
    </font>
    <font>
      <sz val="10"/>
      <name val="Arial"/>
      <family val="2"/>
    </font>
    <font>
      <sz val="8"/>
      <name val="Arial"/>
      <family val="2"/>
    </font>
    <font>
      <sz val="10"/>
      <name val="Arial"/>
      <family val="2"/>
    </font>
    <font>
      <sz val="10"/>
      <color theme="1"/>
      <name val="Arial"/>
      <family val="2"/>
    </font>
    <font>
      <b/>
      <sz val="12"/>
      <name val="Arial"/>
      <family val="2"/>
    </font>
    <font>
      <sz val="12"/>
      <name val="Arial"/>
      <family val="2"/>
    </font>
    <font>
      <sz val="7"/>
      <name val="Arial"/>
      <family val="2"/>
    </font>
    <font>
      <sz val="6"/>
      <name val="Arial"/>
      <family val="2"/>
    </font>
    <font>
      <sz val="11"/>
      <name val="Arial"/>
      <family val="2"/>
    </font>
    <font>
      <b/>
      <sz val="11"/>
      <name val="Arial"/>
      <family val="2"/>
    </font>
    <font>
      <sz val="20"/>
      <name val="Arial"/>
      <family val="2"/>
    </font>
    <font>
      <i/>
      <sz val="11"/>
      <color indexed="18"/>
      <name val="Comic Sans MS"/>
      <family val="4"/>
    </font>
    <font>
      <b/>
      <sz val="10"/>
      <color theme="1"/>
      <name val="Arial"/>
      <family val="2"/>
    </font>
    <font>
      <b/>
      <vertAlign val="superscript"/>
      <sz val="11"/>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s>
  <borders count="16">
    <border>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5">
    <xf numFmtId="0" fontId="0" fillId="0" borderId="0" xfId="0"/>
    <xf numFmtId="0" fontId="0" fillId="2" borderId="0" xfId="0" applyFill="1"/>
    <xf numFmtId="0" fontId="0" fillId="2" borderId="0" xfId="0" applyFill="1" applyBorder="1"/>
    <xf numFmtId="0" fontId="3" fillId="2" borderId="0" xfId="0" applyFont="1" applyFill="1"/>
    <xf numFmtId="164" fontId="1" fillId="2" borderId="0" xfId="1" applyFill="1" applyBorder="1" applyAlignment="1">
      <alignment horizontal="left"/>
    </xf>
    <xf numFmtId="165" fontId="0" fillId="2" borderId="0" xfId="0" applyNumberFormat="1" applyFill="1" applyBorder="1" applyAlignment="1">
      <alignment horizontal="right"/>
    </xf>
    <xf numFmtId="0" fontId="1" fillId="4" borderId="0" xfId="0" applyFont="1" applyFill="1" applyBorder="1" applyAlignment="1">
      <alignment horizontal="center" vertical="center"/>
    </xf>
    <xf numFmtId="167" fontId="1" fillId="4" borderId="0" xfId="2" applyNumberFormat="1" applyFont="1" applyFill="1" applyBorder="1"/>
    <xf numFmtId="0" fontId="1" fillId="4" borderId="0" xfId="0" applyFont="1" applyFill="1" applyBorder="1"/>
    <xf numFmtId="0" fontId="2" fillId="2" borderId="0" xfId="0" applyFont="1" applyFill="1"/>
    <xf numFmtId="0" fontId="7" fillId="2" borderId="0" xfId="0" applyFont="1" applyFill="1" applyAlignment="1">
      <alignment vertical="top"/>
    </xf>
    <xf numFmtId="0" fontId="9" fillId="2" borderId="0" xfId="0" applyFont="1" applyFill="1" applyBorder="1"/>
    <xf numFmtId="0" fontId="9" fillId="2" borderId="0" xfId="0" applyFont="1" applyFill="1"/>
    <xf numFmtId="166" fontId="10" fillId="3" borderId="2" xfId="0" applyNumberFormat="1" applyFont="1" applyFill="1" applyBorder="1" applyAlignment="1">
      <alignment horizontal="center" vertical="center"/>
    </xf>
    <xf numFmtId="165" fontId="9" fillId="2" borderId="4" xfId="0" applyNumberFormat="1" applyFont="1" applyFill="1" applyBorder="1" applyAlignment="1">
      <alignment horizontal="right"/>
    </xf>
    <xf numFmtId="0" fontId="10" fillId="3" borderId="8" xfId="0" applyFont="1" applyFill="1" applyBorder="1" applyAlignment="1">
      <alignment vertical="center"/>
    </xf>
    <xf numFmtId="168" fontId="9" fillId="2" borderId="4" xfId="0" applyNumberFormat="1" applyFont="1" applyFill="1" applyBorder="1" applyAlignment="1"/>
    <xf numFmtId="164" fontId="9" fillId="2" borderId="4" xfId="1" applyFont="1" applyFill="1" applyBorder="1" applyAlignment="1">
      <alignment horizontal="right"/>
    </xf>
    <xf numFmtId="168" fontId="9" fillId="2" borderId="10" xfId="0" applyNumberFormat="1" applyFont="1" applyFill="1" applyBorder="1" applyAlignment="1"/>
    <xf numFmtId="0" fontId="4" fillId="2" borderId="0" xfId="0" applyFont="1" applyFill="1" applyBorder="1" applyAlignment="1">
      <alignment horizontal="left" vertical="center" wrapText="1"/>
    </xf>
    <xf numFmtId="169" fontId="9" fillId="2" borderId="0" xfId="0" applyNumberFormat="1" applyFont="1" applyFill="1" applyBorder="1"/>
    <xf numFmtId="165" fontId="9" fillId="2" borderId="13" xfId="0" applyNumberFormat="1" applyFont="1" applyFill="1" applyBorder="1" applyAlignment="1">
      <alignment horizontal="right"/>
    </xf>
    <xf numFmtId="0" fontId="5" fillId="5" borderId="0" xfId="0" applyFont="1" applyFill="1" applyBorder="1" applyAlignment="1">
      <alignment horizontal="center" vertical="center"/>
    </xf>
    <xf numFmtId="0" fontId="6" fillId="2" borderId="0" xfId="0" applyFont="1" applyFill="1" applyAlignment="1">
      <alignment vertical="center"/>
    </xf>
    <xf numFmtId="167" fontId="11" fillId="2" borderId="0" xfId="2" applyNumberFormat="1" applyFont="1" applyFill="1"/>
    <xf numFmtId="0" fontId="5" fillId="2" borderId="0" xfId="0" applyFont="1" applyFill="1" applyAlignment="1">
      <alignment horizontal="center" vertical="center"/>
    </xf>
    <xf numFmtId="0" fontId="11" fillId="2" borderId="0" xfId="0" applyFont="1" applyFill="1" applyBorder="1"/>
    <xf numFmtId="0" fontId="4" fillId="2" borderId="0" xfId="0" applyFont="1" applyFill="1" applyBorder="1" applyAlignment="1">
      <alignment horizontal="left" vertical="center" wrapText="1"/>
    </xf>
    <xf numFmtId="3" fontId="9" fillId="2" borderId="0" xfId="0" applyNumberFormat="1" applyFont="1" applyFill="1"/>
    <xf numFmtId="0" fontId="12" fillId="0" borderId="0" xfId="0" applyFont="1" applyAlignment="1"/>
    <xf numFmtId="167" fontId="1" fillId="2" borderId="0" xfId="2" applyNumberFormat="1" applyFill="1"/>
    <xf numFmtId="0" fontId="1" fillId="2" borderId="0" xfId="3" applyFill="1"/>
    <xf numFmtId="0" fontId="1" fillId="4" borderId="0" xfId="3" applyFont="1" applyFill="1" applyBorder="1" applyAlignment="1">
      <alignment horizontal="center" vertical="center"/>
    </xf>
    <xf numFmtId="0" fontId="9" fillId="4" borderId="0" xfId="3" applyFont="1" applyFill="1" applyBorder="1"/>
    <xf numFmtId="0" fontId="9" fillId="2" borderId="0" xfId="3" applyFont="1" applyFill="1" applyBorder="1"/>
    <xf numFmtId="165" fontId="9" fillId="2" borderId="0" xfId="3" applyNumberFormat="1" applyFont="1" applyFill="1" applyBorder="1" applyAlignment="1">
      <alignment horizontal="right"/>
    </xf>
    <xf numFmtId="0" fontId="1" fillId="2" borderId="0" xfId="3" applyFill="1" applyBorder="1"/>
    <xf numFmtId="0" fontId="9" fillId="2" borderId="0" xfId="3" applyFont="1" applyFill="1"/>
    <xf numFmtId="169" fontId="9" fillId="2" borderId="0" xfId="3" applyNumberFormat="1" applyFont="1" applyFill="1" applyBorder="1"/>
    <xf numFmtId="0" fontId="6" fillId="2" borderId="0" xfId="3" applyFont="1" applyFill="1" applyAlignment="1">
      <alignment vertical="center"/>
    </xf>
    <xf numFmtId="0" fontId="2" fillId="2" borderId="0" xfId="3" applyFont="1" applyFill="1"/>
    <xf numFmtId="3" fontId="9" fillId="2" borderId="0" xfId="3" applyNumberFormat="1" applyFont="1" applyFill="1"/>
    <xf numFmtId="0" fontId="12" fillId="0" borderId="0" xfId="3" applyFont="1" applyAlignment="1"/>
    <xf numFmtId="0" fontId="10" fillId="3" borderId="8" xfId="3" applyFont="1" applyFill="1" applyBorder="1" applyAlignment="1">
      <alignment vertical="center"/>
    </xf>
    <xf numFmtId="166" fontId="10" fillId="3" borderId="2" xfId="3" applyNumberFormat="1" applyFont="1" applyFill="1" applyBorder="1" applyAlignment="1">
      <alignment horizontal="center" vertical="center"/>
    </xf>
    <xf numFmtId="168" fontId="9" fillId="2" borderId="4" xfId="3" applyNumberFormat="1" applyFont="1" applyFill="1" applyBorder="1" applyAlignment="1"/>
    <xf numFmtId="165" fontId="9" fillId="2" borderId="4" xfId="3" applyNumberFormat="1" applyFont="1" applyFill="1" applyBorder="1" applyAlignment="1">
      <alignment horizontal="right"/>
    </xf>
    <xf numFmtId="168" fontId="9" fillId="2" borderId="10" xfId="3" applyNumberFormat="1" applyFont="1" applyFill="1" applyBorder="1" applyAlignment="1"/>
    <xf numFmtId="0" fontId="1" fillId="0" borderId="0" xfId="3" applyFill="1"/>
    <xf numFmtId="165" fontId="9" fillId="2" borderId="13" xfId="3" applyNumberFormat="1" applyFont="1" applyFill="1" applyBorder="1" applyAlignment="1">
      <alignment horizontal="right"/>
    </xf>
    <xf numFmtId="0" fontId="7" fillId="2" borderId="0" xfId="3" applyFont="1" applyFill="1" applyAlignment="1">
      <alignment vertical="top"/>
    </xf>
    <xf numFmtId="0" fontId="1" fillId="2" borderId="0" xfId="3" applyFill="1" applyBorder="1" applyAlignment="1">
      <alignment horizontal="left"/>
    </xf>
    <xf numFmtId="165" fontId="9" fillId="2" borderId="0" xfId="3" applyNumberFormat="1" applyFont="1" applyFill="1"/>
    <xf numFmtId="164" fontId="9" fillId="2" borderId="0" xfId="3" applyNumberFormat="1" applyFont="1" applyFill="1"/>
    <xf numFmtId="2" fontId="2" fillId="6" borderId="0" xfId="0" applyNumberFormat="1" applyFont="1" applyFill="1" applyAlignment="1">
      <alignment horizontal="right" vertical="center"/>
    </xf>
    <xf numFmtId="43" fontId="0" fillId="2" borderId="0" xfId="0" applyNumberFormat="1" applyFill="1" applyBorder="1"/>
    <xf numFmtId="0" fontId="4" fillId="2" borderId="0" xfId="0" applyFont="1" applyFill="1" applyBorder="1" applyAlignment="1">
      <alignment horizontal="center" vertical="center" wrapText="1"/>
    </xf>
    <xf numFmtId="168" fontId="9" fillId="2" borderId="7" xfId="0" applyNumberFormat="1" applyFont="1" applyFill="1" applyBorder="1" applyAlignment="1">
      <alignment horizontal="left" vertical="center"/>
    </xf>
    <xf numFmtId="168" fontId="9" fillId="2" borderId="6" xfId="0" applyNumberFormat="1" applyFont="1" applyFill="1" applyBorder="1" applyAlignment="1">
      <alignment horizontal="left" vertical="center"/>
    </xf>
    <xf numFmtId="0" fontId="5" fillId="2" borderId="0" xfId="0" applyFont="1" applyFill="1" applyAlignment="1">
      <alignment horizontal="center" vertical="center"/>
    </xf>
    <xf numFmtId="0" fontId="4" fillId="2" borderId="0" xfId="0" applyFont="1" applyFill="1" applyBorder="1" applyAlignment="1">
      <alignment horizontal="left"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5" fillId="4" borderId="0" xfId="0" applyFont="1" applyFill="1" applyBorder="1" applyAlignment="1">
      <alignment horizontal="center" vertical="center"/>
    </xf>
    <xf numFmtId="168" fontId="9" fillId="2" borderId="14" xfId="0" applyNumberFormat="1" applyFont="1" applyFill="1" applyBorder="1" applyAlignment="1">
      <alignment horizontal="left" vertical="center"/>
    </xf>
    <xf numFmtId="168" fontId="9" fillId="2" borderId="15" xfId="0" applyNumberFormat="1" applyFont="1" applyFill="1" applyBorder="1" applyAlignment="1">
      <alignment horizontal="left" vertical="center"/>
    </xf>
    <xf numFmtId="0" fontId="15" fillId="2" borderId="1"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3"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168" fontId="9" fillId="2" borderId="7" xfId="3" applyNumberFormat="1" applyFont="1" applyFill="1" applyBorder="1" applyAlignment="1">
      <alignment horizontal="left" vertical="center"/>
    </xf>
    <xf numFmtId="168" fontId="9" fillId="2" borderId="6" xfId="3" applyNumberFormat="1" applyFont="1" applyFill="1" applyBorder="1" applyAlignment="1">
      <alignment horizontal="left" vertical="center"/>
    </xf>
    <xf numFmtId="0" fontId="5" fillId="2" borderId="0" xfId="3" applyFont="1" applyFill="1" applyAlignment="1">
      <alignment horizontal="center" vertical="center"/>
    </xf>
    <xf numFmtId="0" fontId="15" fillId="2" borderId="1" xfId="3" applyFont="1" applyFill="1" applyBorder="1" applyAlignment="1">
      <alignment horizontal="center" vertical="center" textRotation="255"/>
    </xf>
    <xf numFmtId="0" fontId="15" fillId="2" borderId="5" xfId="3" applyFont="1" applyFill="1" applyBorder="1" applyAlignment="1">
      <alignment horizontal="center" vertical="center" textRotation="255"/>
    </xf>
    <xf numFmtId="0" fontId="15" fillId="2" borderId="3" xfId="3" applyFont="1" applyFill="1" applyBorder="1" applyAlignment="1">
      <alignment horizontal="center" vertical="center" textRotation="255"/>
    </xf>
    <xf numFmtId="0" fontId="15" fillId="2" borderId="9" xfId="3" applyFont="1" applyFill="1" applyBorder="1" applyAlignment="1">
      <alignment horizontal="center" vertical="center" textRotation="255"/>
    </xf>
    <xf numFmtId="0" fontId="10" fillId="3" borderId="11" xfId="3" applyFont="1" applyFill="1" applyBorder="1" applyAlignment="1">
      <alignment horizontal="center" vertical="center"/>
    </xf>
    <xf numFmtId="0" fontId="10" fillId="3" borderId="12" xfId="3" applyFont="1" applyFill="1" applyBorder="1" applyAlignment="1">
      <alignment horizontal="center" vertical="center"/>
    </xf>
    <xf numFmtId="0" fontId="13" fillId="2" borderId="0" xfId="3" applyFont="1" applyFill="1" applyBorder="1" applyAlignment="1">
      <alignment horizontal="left" vertical="center" wrapText="1"/>
    </xf>
    <xf numFmtId="0" fontId="4" fillId="2" borderId="0" xfId="3" applyFont="1" applyFill="1" applyBorder="1" applyAlignment="1">
      <alignment horizontal="left" vertical="center" wrapText="1"/>
    </xf>
    <xf numFmtId="168" fontId="9" fillId="2" borderId="14" xfId="3" applyNumberFormat="1" applyFont="1" applyFill="1" applyBorder="1" applyAlignment="1">
      <alignment horizontal="left" vertical="center"/>
    </xf>
    <xf numFmtId="168" fontId="9" fillId="2" borderId="15" xfId="3" applyNumberFormat="1" applyFont="1" applyFill="1" applyBorder="1" applyAlignment="1">
      <alignment horizontal="left" vertical="center"/>
    </xf>
    <xf numFmtId="0" fontId="4" fillId="2" borderId="0" xfId="3" applyFont="1" applyFill="1" applyBorder="1" applyAlignment="1">
      <alignment vertical="center" wrapText="1"/>
    </xf>
    <xf numFmtId="0" fontId="4" fillId="2" borderId="0" xfId="3" applyFont="1" applyFill="1" applyBorder="1" applyAlignment="1">
      <alignment horizontal="center" vertical="center" wrapText="1"/>
    </xf>
  </cellXfs>
  <cellStyles count="4">
    <cellStyle name="Millares" xfId="1" builtinId="3"/>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10</xdr:col>
      <xdr:colOff>829235</xdr:colOff>
      <xdr:row>4</xdr:row>
      <xdr:rowOff>190500</xdr:rowOff>
    </xdr:to>
    <xdr:pic>
      <xdr:nvPicPr>
        <xdr:cNvPr id="3" name="Imagen 2">
          <a:extLst>
            <a:ext uri="{FF2B5EF4-FFF2-40B4-BE49-F238E27FC236}">
              <a16:creationId xmlns:a16="http://schemas.microsoft.com/office/drawing/2014/main" id="{041F28D1-C56E-4146-A3E0-864C738D6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4912" y="0"/>
          <a:ext cx="5423647" cy="1131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448235</xdr:colOff>
      <xdr:row>0</xdr:row>
      <xdr:rowOff>112058</xdr:rowOff>
    </xdr:from>
    <xdr:to>
      <xdr:col>10</xdr:col>
      <xdr:colOff>762000</xdr:colOff>
      <xdr:row>4</xdr:row>
      <xdr:rowOff>123264</xdr:rowOff>
    </xdr:to>
    <xdr:pic>
      <xdr:nvPicPr>
        <xdr:cNvPr id="3" name="Imagen 2">
          <a:extLst>
            <a:ext uri="{FF2B5EF4-FFF2-40B4-BE49-F238E27FC236}">
              <a16:creationId xmlns:a16="http://schemas.microsoft.com/office/drawing/2014/main" id="{647D8010-F72F-4BC6-8D49-8EEC3D281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7029" y="112058"/>
          <a:ext cx="5423647" cy="1131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ndoval\sectsa\Sectsa\Est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G"/>
      <sheetName val="BAL.GRAL"/>
      <sheetName val="RES-05"/>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V62"/>
  <sheetViews>
    <sheetView tabSelected="1" zoomScale="85" zoomScaleNormal="85" workbookViewId="0"/>
  </sheetViews>
  <sheetFormatPr baseColWidth="10" defaultRowHeight="12.75" x14ac:dyDescent="0.2"/>
  <cols>
    <col min="1" max="1" width="2.7109375" style="1" customWidth="1"/>
    <col min="2" max="2" width="10.7109375" style="1" customWidth="1"/>
    <col min="3" max="3" width="30.7109375" style="1" customWidth="1"/>
    <col min="4" max="4" width="13.7109375" style="3" customWidth="1"/>
    <col min="5" max="5" width="13.7109375" style="1" customWidth="1"/>
    <col min="6" max="6" width="13.7109375" style="3" customWidth="1"/>
    <col min="7" max="16" width="13.7109375" style="1" customWidth="1"/>
    <col min="17" max="17" width="4" style="1" bestFit="1" customWidth="1"/>
    <col min="18" max="18" width="6" style="1" bestFit="1" customWidth="1"/>
    <col min="19" max="19" width="11.85546875" style="1" customWidth="1"/>
    <col min="20" max="16384" width="11.42578125" style="1"/>
  </cols>
  <sheetData>
    <row r="1" spans="1:22" ht="18.75" customHeight="1" x14ac:dyDescent="0.2">
      <c r="B1" s="6"/>
      <c r="C1" s="7"/>
      <c r="D1" s="8"/>
      <c r="E1" s="8"/>
      <c r="F1" s="8"/>
      <c r="N1" s="11"/>
    </row>
    <row r="2" spans="1:22" ht="18.75" customHeight="1" x14ac:dyDescent="0.2">
      <c r="B2" s="6"/>
      <c r="C2" s="7"/>
      <c r="D2" s="8"/>
      <c r="E2" s="8"/>
      <c r="F2" s="8"/>
      <c r="N2" s="20"/>
    </row>
    <row r="3" spans="1:22" ht="18.75" customHeight="1" x14ac:dyDescent="0.2">
      <c r="B3" s="6"/>
      <c r="C3" s="7"/>
      <c r="D3" s="8"/>
      <c r="E3" s="8"/>
      <c r="F3" s="8"/>
    </row>
    <row r="4" spans="1:22" ht="18.75" customHeight="1" x14ac:dyDescent="0.2">
      <c r="B4" s="6"/>
      <c r="C4" s="7"/>
      <c r="D4" s="8"/>
      <c r="E4" s="8"/>
      <c r="F4" s="8"/>
    </row>
    <row r="5" spans="1:22" ht="18.75" customHeight="1" x14ac:dyDescent="0.2">
      <c r="B5" s="63"/>
      <c r="C5" s="63"/>
      <c r="D5" s="63"/>
      <c r="E5" s="63"/>
      <c r="F5" s="63"/>
      <c r="G5" s="63"/>
      <c r="H5" s="63"/>
      <c r="I5" s="63"/>
      <c r="J5" s="63"/>
      <c r="K5" s="63"/>
      <c r="L5" s="63"/>
      <c r="M5" s="63"/>
      <c r="N5" s="63"/>
      <c r="O5" s="63"/>
      <c r="P5" s="63"/>
      <c r="Q5" s="22"/>
    </row>
    <row r="6" spans="1:22" ht="18.75" customHeight="1" x14ac:dyDescent="0.2">
      <c r="B6" s="59" t="s">
        <v>14</v>
      </c>
      <c r="C6" s="59"/>
      <c r="D6" s="59"/>
      <c r="E6" s="59"/>
      <c r="F6" s="59"/>
      <c r="G6" s="59"/>
      <c r="H6" s="59"/>
      <c r="I6" s="59"/>
      <c r="J6" s="59"/>
      <c r="K6" s="59"/>
      <c r="L6" s="59"/>
      <c r="M6" s="59"/>
      <c r="N6" s="59"/>
      <c r="O6" s="59"/>
      <c r="P6" s="59"/>
      <c r="Q6" s="22"/>
    </row>
    <row r="7" spans="1:22" ht="18.75" customHeight="1" x14ac:dyDescent="0.2">
      <c r="B7" s="59" t="s">
        <v>9</v>
      </c>
      <c r="C7" s="59"/>
      <c r="D7" s="59"/>
      <c r="E7" s="59"/>
      <c r="F7" s="59"/>
      <c r="G7" s="59"/>
      <c r="H7" s="59"/>
      <c r="I7" s="59"/>
      <c r="J7" s="59"/>
      <c r="K7" s="59"/>
      <c r="L7" s="59"/>
      <c r="M7" s="59"/>
      <c r="N7" s="59"/>
      <c r="O7" s="59"/>
      <c r="P7" s="59"/>
      <c r="Q7" s="22"/>
    </row>
    <row r="8" spans="1:22" ht="15" customHeight="1" x14ac:dyDescent="0.2">
      <c r="B8" s="59" t="s">
        <v>10</v>
      </c>
      <c r="C8" s="59"/>
      <c r="D8" s="59"/>
      <c r="E8" s="59"/>
      <c r="F8" s="59"/>
      <c r="G8" s="59"/>
      <c r="H8" s="59"/>
      <c r="I8" s="59"/>
      <c r="J8" s="59"/>
      <c r="K8" s="59"/>
      <c r="L8" s="59"/>
      <c r="M8" s="59"/>
      <c r="N8" s="59"/>
      <c r="O8" s="59"/>
      <c r="P8" s="59"/>
      <c r="Q8" s="22"/>
    </row>
    <row r="9" spans="1:22" ht="15" customHeight="1" x14ac:dyDescent="0.2">
      <c r="B9" s="23"/>
      <c r="C9" s="23"/>
      <c r="D9" s="23"/>
      <c r="E9" s="23"/>
      <c r="F9" s="23"/>
      <c r="G9" s="23"/>
      <c r="H9" s="23"/>
      <c r="I9" s="23"/>
      <c r="J9" s="23"/>
      <c r="K9" s="23"/>
      <c r="L9" s="23"/>
      <c r="M9" s="23"/>
      <c r="N9" s="23"/>
      <c r="O9" s="23"/>
      <c r="P9" s="23"/>
      <c r="Q9" s="23"/>
    </row>
    <row r="10" spans="1:22" ht="15" customHeight="1" x14ac:dyDescent="0.2">
      <c r="B10" s="59" t="s">
        <v>19</v>
      </c>
      <c r="C10" s="59"/>
      <c r="D10" s="59"/>
      <c r="E10" s="59"/>
      <c r="F10" s="59"/>
      <c r="G10" s="59"/>
      <c r="H10" s="59"/>
      <c r="I10" s="59"/>
      <c r="J10" s="59"/>
      <c r="K10" s="59"/>
      <c r="L10" s="59"/>
      <c r="M10" s="59"/>
      <c r="N10" s="59"/>
      <c r="O10" s="59"/>
      <c r="P10" s="59"/>
      <c r="Q10" s="22"/>
    </row>
    <row r="11" spans="1:22" s="2" customFormat="1" ht="15" customHeight="1" x14ac:dyDescent="0.2">
      <c r="B11" s="59" t="s">
        <v>22</v>
      </c>
      <c r="C11" s="59"/>
      <c r="D11" s="59"/>
      <c r="E11" s="59"/>
      <c r="F11" s="59"/>
      <c r="G11" s="59"/>
      <c r="H11" s="59"/>
      <c r="I11" s="59"/>
      <c r="J11" s="59"/>
      <c r="K11" s="59"/>
      <c r="L11" s="59"/>
      <c r="M11" s="59"/>
      <c r="N11" s="59"/>
      <c r="O11" s="59"/>
      <c r="P11" s="59"/>
      <c r="Q11" s="22"/>
      <c r="R11" s="1"/>
      <c r="S11" s="1"/>
      <c r="T11" s="1"/>
      <c r="U11" s="1"/>
      <c r="V11" s="1"/>
    </row>
    <row r="12" spans="1:22" s="26" customFormat="1" ht="15" customHeight="1" thickBot="1" x14ac:dyDescent="0.45">
      <c r="A12" s="24"/>
      <c r="B12" s="2"/>
      <c r="C12" s="9" t="s">
        <v>16</v>
      </c>
      <c r="D12" s="28"/>
      <c r="E12" s="29"/>
      <c r="F12" s="12"/>
      <c r="G12" s="11"/>
      <c r="H12" s="11"/>
      <c r="I12" s="11"/>
      <c r="J12" s="11"/>
      <c r="K12" s="11"/>
      <c r="L12" s="11"/>
      <c r="M12" s="11"/>
      <c r="N12" s="11"/>
      <c r="O12" s="11"/>
      <c r="P12" s="11"/>
      <c r="Q12" s="25"/>
      <c r="R12" s="1"/>
      <c r="S12" s="1"/>
      <c r="T12" s="1"/>
      <c r="U12" s="1"/>
      <c r="V12" s="1"/>
    </row>
    <row r="13" spans="1:22" ht="24.95" customHeight="1" thickTop="1" x14ac:dyDescent="0.2">
      <c r="B13" s="66" t="s">
        <v>15</v>
      </c>
      <c r="C13" s="15" t="s">
        <v>12</v>
      </c>
      <c r="D13" s="13">
        <v>43435</v>
      </c>
      <c r="E13" s="13">
        <v>43466</v>
      </c>
      <c r="F13" s="13">
        <v>43497</v>
      </c>
      <c r="G13" s="13">
        <v>43525</v>
      </c>
      <c r="H13" s="13">
        <v>43556</v>
      </c>
      <c r="I13" s="13">
        <v>43586</v>
      </c>
      <c r="J13" s="13">
        <v>43617</v>
      </c>
      <c r="K13" s="13">
        <v>43647</v>
      </c>
      <c r="L13" s="13">
        <v>43678</v>
      </c>
      <c r="M13" s="13">
        <v>43709</v>
      </c>
      <c r="N13" s="13">
        <v>43739</v>
      </c>
      <c r="O13" s="13">
        <v>43770</v>
      </c>
      <c r="P13" s="13">
        <v>43800</v>
      </c>
      <c r="Q13" s="22"/>
    </row>
    <row r="14" spans="1:22" ht="12.95" customHeight="1" x14ac:dyDescent="0.2">
      <c r="B14" s="67"/>
      <c r="C14" s="16" t="s">
        <v>0</v>
      </c>
      <c r="D14" s="14">
        <v>3891.76</v>
      </c>
      <c r="E14" s="14">
        <v>3891.76</v>
      </c>
      <c r="F14" s="14">
        <v>3891.76</v>
      </c>
      <c r="G14" s="14">
        <v>4009.3</v>
      </c>
      <c r="H14" s="14">
        <v>4009.3</v>
      </c>
      <c r="I14" s="14">
        <v>4009.3</v>
      </c>
      <c r="J14" s="14">
        <v>4009.3</v>
      </c>
      <c r="K14" s="14">
        <v>4009.3</v>
      </c>
      <c r="L14" s="14">
        <v>4009.3</v>
      </c>
      <c r="M14" s="14">
        <v>4009.3</v>
      </c>
      <c r="N14" s="14">
        <v>4009.3</v>
      </c>
      <c r="O14" s="14">
        <v>4009.3</v>
      </c>
      <c r="P14" s="14">
        <v>4009.3</v>
      </c>
      <c r="Q14" s="54"/>
    </row>
    <row r="15" spans="1:22" ht="12.95" customHeight="1" x14ac:dyDescent="0.2">
      <c r="B15" s="67"/>
      <c r="C15" s="16" t="s">
        <v>1</v>
      </c>
      <c r="D15" s="14">
        <v>7783.52</v>
      </c>
      <c r="E15" s="14">
        <v>7783.52</v>
      </c>
      <c r="F15" s="14">
        <v>7783.52</v>
      </c>
      <c r="G15" s="14">
        <v>8018.6</v>
      </c>
      <c r="H15" s="14">
        <v>8018.6</v>
      </c>
      <c r="I15" s="14">
        <v>8018.6</v>
      </c>
      <c r="J15" s="14">
        <v>8018.6</v>
      </c>
      <c r="K15" s="14">
        <v>8018.6</v>
      </c>
      <c r="L15" s="14">
        <v>8018.6</v>
      </c>
      <c r="M15" s="14">
        <v>8018.6</v>
      </c>
      <c r="N15" s="14">
        <v>8018.6</v>
      </c>
      <c r="O15" s="14">
        <v>8018.6</v>
      </c>
      <c r="P15" s="14">
        <v>8018.6</v>
      </c>
      <c r="Q15" s="54"/>
    </row>
    <row r="16" spans="1:22" ht="12.95" customHeight="1" x14ac:dyDescent="0.2">
      <c r="B16" s="67"/>
      <c r="C16" s="16" t="s">
        <v>2</v>
      </c>
      <c r="D16" s="14">
        <v>12972.54</v>
      </c>
      <c r="E16" s="14">
        <v>12972.54</v>
      </c>
      <c r="F16" s="14">
        <v>12972.54</v>
      </c>
      <c r="G16" s="14">
        <v>13364.32</v>
      </c>
      <c r="H16" s="14">
        <v>13364.32</v>
      </c>
      <c r="I16" s="14">
        <v>13364.32</v>
      </c>
      <c r="J16" s="14">
        <v>13364.32</v>
      </c>
      <c r="K16" s="14">
        <v>13364.32</v>
      </c>
      <c r="L16" s="14">
        <v>13364.32</v>
      </c>
      <c r="M16" s="14">
        <v>13364.32</v>
      </c>
      <c r="N16" s="14">
        <v>13364.32</v>
      </c>
      <c r="O16" s="14">
        <v>13364.32</v>
      </c>
      <c r="P16" s="14">
        <v>13364.32</v>
      </c>
      <c r="Q16" s="54"/>
    </row>
    <row r="17" spans="2:17" ht="12.95" customHeight="1" x14ac:dyDescent="0.2">
      <c r="B17" s="67"/>
      <c r="C17" s="16" t="s">
        <v>3</v>
      </c>
      <c r="D17" s="14">
        <v>12972.54</v>
      </c>
      <c r="E17" s="14">
        <v>12972.54</v>
      </c>
      <c r="F17" s="14">
        <v>12972.54</v>
      </c>
      <c r="G17" s="14">
        <v>13364.32</v>
      </c>
      <c r="H17" s="14">
        <v>13364.32</v>
      </c>
      <c r="I17" s="14">
        <v>13364.32</v>
      </c>
      <c r="J17" s="14">
        <v>13364.32</v>
      </c>
      <c r="K17" s="14">
        <v>13364.32</v>
      </c>
      <c r="L17" s="14">
        <v>13364.32</v>
      </c>
      <c r="M17" s="14">
        <v>13364.32</v>
      </c>
      <c r="N17" s="14">
        <v>13364.32</v>
      </c>
      <c r="O17" s="14">
        <v>13364.32</v>
      </c>
      <c r="P17" s="14">
        <v>13364.32</v>
      </c>
      <c r="Q17" s="54"/>
    </row>
    <row r="18" spans="2:17" ht="12.95" customHeight="1" x14ac:dyDescent="0.2">
      <c r="B18" s="67"/>
      <c r="C18" s="16" t="s">
        <v>4</v>
      </c>
      <c r="D18" s="14">
        <v>29058.48</v>
      </c>
      <c r="E18" s="14">
        <v>29058.48</v>
      </c>
      <c r="F18" s="14">
        <v>29058.48</v>
      </c>
      <c r="G18" s="14">
        <v>29936.080000000002</v>
      </c>
      <c r="H18" s="14">
        <v>29936.080000000002</v>
      </c>
      <c r="I18" s="14">
        <v>29936.080000000002</v>
      </c>
      <c r="J18" s="14">
        <v>29936.080000000002</v>
      </c>
      <c r="K18" s="14">
        <v>29936.080000000002</v>
      </c>
      <c r="L18" s="14">
        <v>29936.080000000002</v>
      </c>
      <c r="M18" s="14">
        <v>29936.080000000002</v>
      </c>
      <c r="N18" s="14">
        <v>29936.080000000002</v>
      </c>
      <c r="O18" s="14">
        <v>29936.080000000002</v>
      </c>
      <c r="P18" s="14">
        <v>29936.080000000002</v>
      </c>
      <c r="Q18" s="54"/>
    </row>
    <row r="19" spans="2:17" ht="12.95" customHeight="1" thickBot="1" x14ac:dyDescent="0.25">
      <c r="B19" s="67"/>
      <c r="C19" s="16" t="s">
        <v>5</v>
      </c>
      <c r="D19" s="14">
        <v>35544.76</v>
      </c>
      <c r="E19" s="14">
        <v>35544.76</v>
      </c>
      <c r="F19" s="14">
        <v>35544.76</v>
      </c>
      <c r="G19" s="14">
        <v>36618.239999999998</v>
      </c>
      <c r="H19" s="14">
        <v>36618.239999999998</v>
      </c>
      <c r="I19" s="14">
        <v>36618.239999999998</v>
      </c>
      <c r="J19" s="14">
        <v>36618.239999999998</v>
      </c>
      <c r="K19" s="14">
        <v>36618.239999999998</v>
      </c>
      <c r="L19" s="14">
        <v>36618.239999999998</v>
      </c>
      <c r="M19" s="14">
        <v>36618.239999999998</v>
      </c>
      <c r="N19" s="14">
        <v>36618.239999999998</v>
      </c>
      <c r="O19" s="14">
        <v>36618.239999999998</v>
      </c>
      <c r="P19" s="14">
        <v>36618.239999999998</v>
      </c>
      <c r="Q19" s="54"/>
    </row>
    <row r="20" spans="2:17" ht="24.95" customHeight="1" thickTop="1" x14ac:dyDescent="0.2">
      <c r="B20" s="68"/>
      <c r="C20" s="15" t="s">
        <v>18</v>
      </c>
      <c r="D20" s="13">
        <v>43435</v>
      </c>
      <c r="E20" s="13">
        <v>43466</v>
      </c>
      <c r="F20" s="13">
        <v>43497</v>
      </c>
      <c r="G20" s="13">
        <v>43525</v>
      </c>
      <c r="H20" s="13">
        <v>43556</v>
      </c>
      <c r="I20" s="13">
        <v>43586</v>
      </c>
      <c r="J20" s="13">
        <v>43617</v>
      </c>
      <c r="K20" s="13">
        <v>43647</v>
      </c>
      <c r="L20" s="13">
        <v>43678</v>
      </c>
      <c r="M20" s="13">
        <v>43709</v>
      </c>
      <c r="N20" s="13">
        <v>43739</v>
      </c>
      <c r="O20" s="13">
        <v>43770</v>
      </c>
      <c r="P20" s="13">
        <v>43800</v>
      </c>
      <c r="Q20" s="54"/>
    </row>
    <row r="21" spans="2:17" ht="12.95" customHeight="1" x14ac:dyDescent="0.2">
      <c r="B21" s="68"/>
      <c r="C21" s="16" t="s">
        <v>0</v>
      </c>
      <c r="D21" s="17">
        <v>895.12</v>
      </c>
      <c r="E21" s="17">
        <v>895.12</v>
      </c>
      <c r="F21" s="17">
        <v>895.12</v>
      </c>
      <c r="G21" s="17">
        <v>922.02</v>
      </c>
      <c r="H21" s="17">
        <v>922.02</v>
      </c>
      <c r="I21" s="17">
        <v>922.02</v>
      </c>
      <c r="J21" s="17">
        <v>922.02</v>
      </c>
      <c r="K21" s="17">
        <v>922.02</v>
      </c>
      <c r="L21" s="17">
        <v>922.02</v>
      </c>
      <c r="M21" s="17">
        <v>922.03</v>
      </c>
      <c r="N21" s="17">
        <v>922.03</v>
      </c>
      <c r="O21" s="17">
        <v>922.03</v>
      </c>
      <c r="P21" s="17">
        <v>922.03</v>
      </c>
      <c r="Q21" s="54"/>
    </row>
    <row r="22" spans="2:17" ht="12.95" customHeight="1" x14ac:dyDescent="0.2">
      <c r="B22" s="68"/>
      <c r="C22" s="16" t="s">
        <v>1</v>
      </c>
      <c r="D22" s="17">
        <v>1860.41</v>
      </c>
      <c r="E22" s="17">
        <v>1860.41</v>
      </c>
      <c r="F22" s="17">
        <v>1860.41</v>
      </c>
      <c r="G22" s="17">
        <v>1916.3</v>
      </c>
      <c r="H22" s="17">
        <v>1916.3</v>
      </c>
      <c r="I22" s="17">
        <v>1916.3</v>
      </c>
      <c r="J22" s="17">
        <v>1916.3</v>
      </c>
      <c r="K22" s="17">
        <v>1916.3</v>
      </c>
      <c r="L22" s="17">
        <v>1916.3</v>
      </c>
      <c r="M22" s="17">
        <v>1916.33</v>
      </c>
      <c r="N22" s="17">
        <v>1916.33</v>
      </c>
      <c r="O22" s="17">
        <v>1916.33</v>
      </c>
      <c r="P22" s="17">
        <v>1916.33</v>
      </c>
      <c r="Q22" s="54"/>
    </row>
    <row r="23" spans="2:17" ht="12.95" customHeight="1" x14ac:dyDescent="0.2">
      <c r="B23" s="68"/>
      <c r="C23" s="16" t="s">
        <v>2</v>
      </c>
      <c r="D23" s="17">
        <v>2263.27</v>
      </c>
      <c r="E23" s="17">
        <v>2263.27</v>
      </c>
      <c r="F23" s="17">
        <v>2263.27</v>
      </c>
      <c r="G23" s="17">
        <v>2331.27</v>
      </c>
      <c r="H23" s="17">
        <v>2331.27</v>
      </c>
      <c r="I23" s="17">
        <v>2331.27</v>
      </c>
      <c r="J23" s="17">
        <v>2331.27</v>
      </c>
      <c r="K23" s="17">
        <v>2331.27</v>
      </c>
      <c r="L23" s="17">
        <v>2331.27</v>
      </c>
      <c r="M23" s="17">
        <v>2331.3000000000002</v>
      </c>
      <c r="N23" s="17">
        <v>2331.3000000000002</v>
      </c>
      <c r="O23" s="17">
        <v>2331.3000000000002</v>
      </c>
      <c r="P23" s="17">
        <v>2331.3000000000002</v>
      </c>
      <c r="Q23" s="54"/>
    </row>
    <row r="24" spans="2:17" ht="12.95" customHeight="1" x14ac:dyDescent="0.2">
      <c r="B24" s="68"/>
      <c r="C24" s="16" t="s">
        <v>3</v>
      </c>
      <c r="D24" s="17">
        <v>2263.27</v>
      </c>
      <c r="E24" s="17">
        <v>2263.27</v>
      </c>
      <c r="F24" s="17">
        <v>2263.27</v>
      </c>
      <c r="G24" s="17">
        <v>2331.27</v>
      </c>
      <c r="H24" s="17">
        <v>2331.27</v>
      </c>
      <c r="I24" s="17">
        <v>2331.27</v>
      </c>
      <c r="J24" s="17">
        <v>2331.27</v>
      </c>
      <c r="K24" s="17">
        <v>2331.27</v>
      </c>
      <c r="L24" s="17">
        <v>2331.27</v>
      </c>
      <c r="M24" s="17">
        <v>2331.3000000000002</v>
      </c>
      <c r="N24" s="17">
        <v>2331.3000000000002</v>
      </c>
      <c r="O24" s="17">
        <v>2331.3000000000002</v>
      </c>
      <c r="P24" s="17">
        <v>2331.3000000000002</v>
      </c>
      <c r="Q24" s="54"/>
    </row>
    <row r="25" spans="2:17" ht="12.95" customHeight="1" x14ac:dyDescent="0.2">
      <c r="B25" s="68"/>
      <c r="C25" s="16" t="s">
        <v>4</v>
      </c>
      <c r="D25" s="17">
        <v>4119.1499999999996</v>
      </c>
      <c r="E25" s="17">
        <v>4119.1499999999996</v>
      </c>
      <c r="F25" s="17">
        <v>4119.1499999999996</v>
      </c>
      <c r="G25" s="17">
        <v>4242.91</v>
      </c>
      <c r="H25" s="17">
        <v>4242.91</v>
      </c>
      <c r="I25" s="17">
        <v>4242.91</v>
      </c>
      <c r="J25" s="17">
        <v>4242.91</v>
      </c>
      <c r="K25" s="17">
        <v>4242.91</v>
      </c>
      <c r="L25" s="17">
        <v>4242.91</v>
      </c>
      <c r="M25" s="17">
        <v>4242.97</v>
      </c>
      <c r="N25" s="17">
        <v>4242.97</v>
      </c>
      <c r="O25" s="17">
        <v>4242.97</v>
      </c>
      <c r="P25" s="17">
        <v>4242.97</v>
      </c>
      <c r="Q25" s="54"/>
    </row>
    <row r="26" spans="2:17" ht="12.95" customHeight="1" thickBot="1" x14ac:dyDescent="0.25">
      <c r="B26" s="68"/>
      <c r="C26" s="16" t="s">
        <v>5</v>
      </c>
      <c r="D26" s="17">
        <v>4119.1499999999996</v>
      </c>
      <c r="E26" s="17">
        <v>4119.1499999999996</v>
      </c>
      <c r="F26" s="17">
        <v>4119.1499999999996</v>
      </c>
      <c r="G26" s="17">
        <v>4242.91</v>
      </c>
      <c r="H26" s="17">
        <v>4242.91</v>
      </c>
      <c r="I26" s="17">
        <v>4242.91</v>
      </c>
      <c r="J26" s="17">
        <v>4242.91</v>
      </c>
      <c r="K26" s="17">
        <v>4242.91</v>
      </c>
      <c r="L26" s="17">
        <v>4242.91</v>
      </c>
      <c r="M26" s="17">
        <v>4242.97</v>
      </c>
      <c r="N26" s="17">
        <v>4242.97</v>
      </c>
      <c r="O26" s="17">
        <v>4242.97</v>
      </c>
      <c r="P26" s="17">
        <v>4242.97</v>
      </c>
      <c r="Q26" s="54"/>
    </row>
    <row r="27" spans="2:17" ht="24.95" customHeight="1" thickTop="1" x14ac:dyDescent="0.2">
      <c r="B27" s="68"/>
      <c r="C27" s="15" t="s">
        <v>11</v>
      </c>
      <c r="D27" s="13">
        <v>43435</v>
      </c>
      <c r="E27" s="13">
        <v>43466</v>
      </c>
      <c r="F27" s="13">
        <v>43497</v>
      </c>
      <c r="G27" s="13">
        <v>43525</v>
      </c>
      <c r="H27" s="13">
        <v>43556</v>
      </c>
      <c r="I27" s="13">
        <v>43586</v>
      </c>
      <c r="J27" s="13">
        <v>43617</v>
      </c>
      <c r="K27" s="13">
        <v>43647</v>
      </c>
      <c r="L27" s="13">
        <v>43678</v>
      </c>
      <c r="M27" s="13">
        <v>43709</v>
      </c>
      <c r="N27" s="13">
        <v>43739</v>
      </c>
      <c r="O27" s="13">
        <v>43770</v>
      </c>
      <c r="P27" s="13">
        <v>43800</v>
      </c>
      <c r="Q27" s="54"/>
    </row>
    <row r="28" spans="2:17" ht="12.95" customHeight="1" x14ac:dyDescent="0.2">
      <c r="B28" s="68"/>
      <c r="C28" s="16" t="s">
        <v>0</v>
      </c>
      <c r="D28" s="17">
        <v>2263.27</v>
      </c>
      <c r="E28" s="17">
        <v>2263.27</v>
      </c>
      <c r="F28" s="17">
        <v>2263.27</v>
      </c>
      <c r="G28" s="17">
        <v>2331.27</v>
      </c>
      <c r="H28" s="17">
        <v>2331.27</v>
      </c>
      <c r="I28" s="17">
        <v>2331.27</v>
      </c>
      <c r="J28" s="17">
        <v>2331.27</v>
      </c>
      <c r="K28" s="17">
        <v>2331.27</v>
      </c>
      <c r="L28" s="17">
        <v>2331.27</v>
      </c>
      <c r="M28" s="17">
        <v>2331.3000000000002</v>
      </c>
      <c r="N28" s="17">
        <v>2331.3000000000002</v>
      </c>
      <c r="O28" s="17">
        <v>2331.3000000000002</v>
      </c>
      <c r="P28" s="17">
        <v>2331.3000000000002</v>
      </c>
      <c r="Q28" s="54"/>
    </row>
    <row r="29" spans="2:17" ht="12.95" customHeight="1" x14ac:dyDescent="0.2">
      <c r="B29" s="68"/>
      <c r="C29" s="16" t="s">
        <v>1</v>
      </c>
      <c r="D29" s="17">
        <v>2263.27</v>
      </c>
      <c r="E29" s="17">
        <v>2263.27</v>
      </c>
      <c r="F29" s="17">
        <v>2263.27</v>
      </c>
      <c r="G29" s="17">
        <v>2331.27</v>
      </c>
      <c r="H29" s="17">
        <v>2331.27</v>
      </c>
      <c r="I29" s="17">
        <v>2331.27</v>
      </c>
      <c r="J29" s="17">
        <v>2331.27</v>
      </c>
      <c r="K29" s="17">
        <v>2331.27</v>
      </c>
      <c r="L29" s="17">
        <v>2331.27</v>
      </c>
      <c r="M29" s="17">
        <v>2331.3000000000002</v>
      </c>
      <c r="N29" s="17">
        <v>2331.3000000000002</v>
      </c>
      <c r="O29" s="17">
        <v>2331.3000000000002</v>
      </c>
      <c r="P29" s="17">
        <v>2331.3000000000002</v>
      </c>
      <c r="Q29" s="54"/>
    </row>
    <row r="30" spans="2:17" ht="12.95" customHeight="1" x14ac:dyDescent="0.2">
      <c r="B30" s="68"/>
      <c r="C30" s="16" t="s">
        <v>2</v>
      </c>
      <c r="D30" s="17">
        <v>2263.27</v>
      </c>
      <c r="E30" s="17">
        <v>2263.27</v>
      </c>
      <c r="F30" s="17">
        <v>2263.27</v>
      </c>
      <c r="G30" s="17">
        <v>2331.27</v>
      </c>
      <c r="H30" s="17">
        <v>2331.27</v>
      </c>
      <c r="I30" s="17">
        <v>2331.27</v>
      </c>
      <c r="J30" s="17">
        <v>2331.27</v>
      </c>
      <c r="K30" s="17">
        <v>2331.27</v>
      </c>
      <c r="L30" s="17">
        <v>2331.27</v>
      </c>
      <c r="M30" s="17">
        <v>2331.3000000000002</v>
      </c>
      <c r="N30" s="17">
        <v>2331.3000000000002</v>
      </c>
      <c r="O30" s="17">
        <v>2331.3000000000002</v>
      </c>
      <c r="P30" s="17">
        <v>2331.3000000000002</v>
      </c>
      <c r="Q30" s="54"/>
    </row>
    <row r="31" spans="2:17" ht="12.95" customHeight="1" x14ac:dyDescent="0.2">
      <c r="B31" s="68"/>
      <c r="C31" s="16" t="s">
        <v>3</v>
      </c>
      <c r="D31" s="17">
        <v>2263.27</v>
      </c>
      <c r="E31" s="17">
        <v>2263.27</v>
      </c>
      <c r="F31" s="17">
        <v>2263.27</v>
      </c>
      <c r="G31" s="17">
        <v>2331.27</v>
      </c>
      <c r="H31" s="17">
        <v>2331.27</v>
      </c>
      <c r="I31" s="17">
        <v>2331.27</v>
      </c>
      <c r="J31" s="17">
        <v>2331.27</v>
      </c>
      <c r="K31" s="17">
        <v>2331.27</v>
      </c>
      <c r="L31" s="17">
        <v>2331.27</v>
      </c>
      <c r="M31" s="17">
        <v>2331.3000000000002</v>
      </c>
      <c r="N31" s="17">
        <v>2331.3000000000002</v>
      </c>
      <c r="O31" s="17">
        <v>2331.3000000000002</v>
      </c>
      <c r="P31" s="17">
        <v>2331.3000000000002</v>
      </c>
      <c r="Q31" s="54"/>
    </row>
    <row r="32" spans="2:17" ht="12.95" customHeight="1" x14ac:dyDescent="0.2">
      <c r="B32" s="68"/>
      <c r="C32" s="16" t="s">
        <v>4</v>
      </c>
      <c r="D32" s="17">
        <v>4119.1499999999996</v>
      </c>
      <c r="E32" s="17">
        <v>4119.1499999999996</v>
      </c>
      <c r="F32" s="17">
        <v>4119.1499999999996</v>
      </c>
      <c r="G32" s="17">
        <v>4242.91</v>
      </c>
      <c r="H32" s="17">
        <v>4242.91</v>
      </c>
      <c r="I32" s="17">
        <v>4242.91</v>
      </c>
      <c r="J32" s="17">
        <v>4242.91</v>
      </c>
      <c r="K32" s="17">
        <v>4242.91</v>
      </c>
      <c r="L32" s="17">
        <v>4242.91</v>
      </c>
      <c r="M32" s="17">
        <v>4242.97</v>
      </c>
      <c r="N32" s="17">
        <v>4242.97</v>
      </c>
      <c r="O32" s="17">
        <v>4242.97</v>
      </c>
      <c r="P32" s="17">
        <v>4242.97</v>
      </c>
      <c r="Q32" s="54"/>
    </row>
    <row r="33" spans="1:22" ht="12.95" customHeight="1" thickBot="1" x14ac:dyDescent="0.25">
      <c r="B33" s="69"/>
      <c r="C33" s="18" t="s">
        <v>5</v>
      </c>
      <c r="D33" s="17">
        <v>4119.1499999999996</v>
      </c>
      <c r="E33" s="17">
        <v>4119.1499999999996</v>
      </c>
      <c r="F33" s="17">
        <v>4119.1499999999996</v>
      </c>
      <c r="G33" s="17">
        <v>4242.91</v>
      </c>
      <c r="H33" s="17">
        <v>4242.91</v>
      </c>
      <c r="I33" s="17">
        <v>4242.91</v>
      </c>
      <c r="J33" s="17">
        <v>4242.91</v>
      </c>
      <c r="K33" s="17">
        <v>4242.91</v>
      </c>
      <c r="L33" s="17">
        <v>4242.91</v>
      </c>
      <c r="M33" s="17">
        <v>4242.97</v>
      </c>
      <c r="N33" s="17">
        <v>4242.97</v>
      </c>
      <c r="O33" s="17">
        <v>4242.97</v>
      </c>
      <c r="P33" s="17">
        <v>4242.97</v>
      </c>
      <c r="Q33" s="54"/>
    </row>
    <row r="34" spans="1:22" ht="24.95" customHeight="1" thickTop="1" x14ac:dyDescent="0.2">
      <c r="A34" s="2"/>
      <c r="B34" s="61" t="s">
        <v>12</v>
      </c>
      <c r="C34" s="62"/>
      <c r="D34" s="13">
        <v>43435</v>
      </c>
      <c r="E34" s="13">
        <v>43466</v>
      </c>
      <c r="F34" s="13">
        <v>43497</v>
      </c>
      <c r="G34" s="13">
        <v>43525</v>
      </c>
      <c r="H34" s="13">
        <v>43556</v>
      </c>
      <c r="I34" s="13">
        <v>43586</v>
      </c>
      <c r="J34" s="13">
        <v>43617</v>
      </c>
      <c r="K34" s="13">
        <v>43647</v>
      </c>
      <c r="L34" s="13">
        <v>43678</v>
      </c>
      <c r="M34" s="13">
        <v>43709</v>
      </c>
      <c r="N34" s="13">
        <v>43739</v>
      </c>
      <c r="O34" s="13">
        <v>43770</v>
      </c>
      <c r="P34" s="13">
        <v>43800</v>
      </c>
      <c r="Q34" s="54"/>
    </row>
    <row r="35" spans="1:22" ht="12.95" customHeight="1" x14ac:dyDescent="0.2">
      <c r="A35" s="2"/>
      <c r="B35" s="57" t="s">
        <v>6</v>
      </c>
      <c r="C35" s="58"/>
      <c r="D35" s="14">
        <v>19458.82</v>
      </c>
      <c r="E35" s="14">
        <v>19458.82</v>
      </c>
      <c r="F35" s="14">
        <v>19458.82</v>
      </c>
      <c r="G35" s="14">
        <v>20046.48</v>
      </c>
      <c r="H35" s="14">
        <v>20046.48</v>
      </c>
      <c r="I35" s="14">
        <v>20046.48</v>
      </c>
      <c r="J35" s="14">
        <v>20046.48</v>
      </c>
      <c r="K35" s="14">
        <v>20046.48</v>
      </c>
      <c r="L35" s="14">
        <v>20046.48</v>
      </c>
      <c r="M35" s="14">
        <v>20046.48</v>
      </c>
      <c r="N35" s="14">
        <v>20046.48</v>
      </c>
      <c r="O35" s="14">
        <v>20046.48</v>
      </c>
      <c r="P35" s="14">
        <v>20046.48</v>
      </c>
      <c r="Q35" s="54"/>
    </row>
    <row r="36" spans="1:22" ht="12.95" customHeight="1" x14ac:dyDescent="0.2">
      <c r="A36" s="2"/>
      <c r="B36" s="57" t="s">
        <v>7</v>
      </c>
      <c r="C36" s="58"/>
      <c r="D36" s="14">
        <v>16864.3</v>
      </c>
      <c r="E36" s="14">
        <v>16864.3</v>
      </c>
      <c r="F36" s="14">
        <v>16864.3</v>
      </c>
      <c r="G36" s="14">
        <v>17373.62</v>
      </c>
      <c r="H36" s="14">
        <v>17373.62</v>
      </c>
      <c r="I36" s="14">
        <v>17373.62</v>
      </c>
      <c r="J36" s="14">
        <v>17373.62</v>
      </c>
      <c r="K36" s="14">
        <v>17373.62</v>
      </c>
      <c r="L36" s="14">
        <v>17373.62</v>
      </c>
      <c r="M36" s="14">
        <v>17373.62</v>
      </c>
      <c r="N36" s="14">
        <v>17373.62</v>
      </c>
      <c r="O36" s="14">
        <v>17373.62</v>
      </c>
      <c r="P36" s="14">
        <v>17373.62</v>
      </c>
      <c r="Q36" s="54"/>
    </row>
    <row r="37" spans="1:22" ht="12.95" customHeight="1" thickBot="1" x14ac:dyDescent="0.25">
      <c r="A37" s="2"/>
      <c r="B37" s="57" t="s">
        <v>8</v>
      </c>
      <c r="C37" s="58"/>
      <c r="D37" s="14">
        <v>12972.54</v>
      </c>
      <c r="E37" s="14">
        <v>12972.54</v>
      </c>
      <c r="F37" s="14">
        <v>12972.54</v>
      </c>
      <c r="G37" s="14">
        <v>13364.32</v>
      </c>
      <c r="H37" s="14">
        <v>13364.32</v>
      </c>
      <c r="I37" s="14">
        <v>13364.32</v>
      </c>
      <c r="J37" s="14">
        <v>13364.32</v>
      </c>
      <c r="K37" s="14">
        <v>13364.32</v>
      </c>
      <c r="L37" s="14">
        <v>13364.32</v>
      </c>
      <c r="M37" s="14">
        <v>13364.32</v>
      </c>
      <c r="N37" s="14">
        <v>13364.32</v>
      </c>
      <c r="O37" s="14">
        <v>13364.32</v>
      </c>
      <c r="P37" s="14">
        <v>13364.32</v>
      </c>
      <c r="Q37" s="54"/>
    </row>
    <row r="38" spans="1:22" ht="24.95" customHeight="1" thickTop="1" x14ac:dyDescent="0.2">
      <c r="A38" s="2"/>
      <c r="B38" s="61" t="s">
        <v>13</v>
      </c>
      <c r="C38" s="62"/>
      <c r="D38" s="13">
        <v>43435</v>
      </c>
      <c r="E38" s="13">
        <v>43466</v>
      </c>
      <c r="F38" s="13">
        <v>43497</v>
      </c>
      <c r="G38" s="13">
        <v>43525</v>
      </c>
      <c r="H38" s="13">
        <v>43556</v>
      </c>
      <c r="I38" s="13">
        <v>43586</v>
      </c>
      <c r="J38" s="13">
        <v>43617</v>
      </c>
      <c r="K38" s="13">
        <v>43647</v>
      </c>
      <c r="L38" s="13">
        <v>43678</v>
      </c>
      <c r="M38" s="13">
        <v>43709</v>
      </c>
      <c r="N38" s="13">
        <v>43739</v>
      </c>
      <c r="O38" s="13">
        <v>43770</v>
      </c>
      <c r="P38" s="13">
        <v>43800</v>
      </c>
      <c r="Q38" s="54"/>
    </row>
    <row r="39" spans="1:22" ht="12.95" customHeight="1" x14ac:dyDescent="0.2">
      <c r="A39" s="2"/>
      <c r="B39" s="57" t="s">
        <v>6</v>
      </c>
      <c r="C39" s="58"/>
      <c r="D39" s="14">
        <v>4005.99</v>
      </c>
      <c r="E39" s="14">
        <v>4005.99</v>
      </c>
      <c r="F39" s="14">
        <v>4005.99</v>
      </c>
      <c r="G39" s="14">
        <v>4126.3500000000004</v>
      </c>
      <c r="H39" s="14">
        <v>4126.3500000000004</v>
      </c>
      <c r="I39" s="14">
        <v>4126.3500000000004</v>
      </c>
      <c r="J39" s="14">
        <v>4126.3500000000004</v>
      </c>
      <c r="K39" s="14">
        <v>4126.3500000000004</v>
      </c>
      <c r="L39" s="14">
        <v>4126.3500000000004</v>
      </c>
      <c r="M39" s="14">
        <v>4126.3999999999996</v>
      </c>
      <c r="N39" s="14">
        <v>4126.3999999999996</v>
      </c>
      <c r="O39" s="14">
        <v>4126.3999999999996</v>
      </c>
      <c r="P39" s="14">
        <v>4126.3999999999996</v>
      </c>
      <c r="Q39" s="54"/>
    </row>
    <row r="40" spans="1:22" ht="12.95" customHeight="1" x14ac:dyDescent="0.2">
      <c r="A40" s="2"/>
      <c r="B40" s="57" t="s">
        <v>7</v>
      </c>
      <c r="C40" s="58"/>
      <c r="D40" s="14">
        <v>4119.1499999999996</v>
      </c>
      <c r="E40" s="14">
        <v>4119.1499999999996</v>
      </c>
      <c r="F40" s="14">
        <v>4119.1499999999996</v>
      </c>
      <c r="G40" s="14">
        <v>4242.91</v>
      </c>
      <c r="H40" s="14">
        <v>4242.91</v>
      </c>
      <c r="I40" s="14">
        <v>4242.91</v>
      </c>
      <c r="J40" s="14">
        <v>4242.91</v>
      </c>
      <c r="K40" s="14">
        <v>4242.91</v>
      </c>
      <c r="L40" s="14">
        <v>4242.91</v>
      </c>
      <c r="M40" s="14">
        <v>4242.97</v>
      </c>
      <c r="N40" s="14">
        <v>4242.97</v>
      </c>
      <c r="O40" s="14">
        <v>4242.97</v>
      </c>
      <c r="P40" s="14">
        <v>4242.97</v>
      </c>
      <c r="Q40" s="54"/>
    </row>
    <row r="41" spans="1:22" ht="12.95" customHeight="1" thickBot="1" x14ac:dyDescent="0.25">
      <c r="A41" s="2"/>
      <c r="B41" s="64" t="s">
        <v>8</v>
      </c>
      <c r="C41" s="65"/>
      <c r="D41" s="21">
        <v>2263.27</v>
      </c>
      <c r="E41" s="21">
        <v>2263.27</v>
      </c>
      <c r="F41" s="21">
        <v>2263.27</v>
      </c>
      <c r="G41" s="21">
        <v>2331.27</v>
      </c>
      <c r="H41" s="21">
        <v>2331.27</v>
      </c>
      <c r="I41" s="21">
        <v>2331.27</v>
      </c>
      <c r="J41" s="21">
        <v>2331.27</v>
      </c>
      <c r="K41" s="21">
        <v>2331.27</v>
      </c>
      <c r="L41" s="21">
        <v>2331.27</v>
      </c>
      <c r="M41" s="21">
        <v>2331.3000000000002</v>
      </c>
      <c r="N41" s="21">
        <v>2331.3000000000002</v>
      </c>
      <c r="O41" s="21">
        <v>2331.3000000000002</v>
      </c>
      <c r="P41" s="21">
        <v>2331.3000000000002</v>
      </c>
      <c r="Q41" s="54"/>
    </row>
    <row r="42" spans="1:22" ht="13.5" thickTop="1" x14ac:dyDescent="0.2">
      <c r="A42" s="2"/>
      <c r="B42" s="10" t="s">
        <v>17</v>
      </c>
      <c r="C42" s="4"/>
      <c r="D42" s="5"/>
      <c r="E42" s="5"/>
      <c r="F42" s="5"/>
    </row>
    <row r="43" spans="1:22" s="2" customFormat="1" ht="40.5" customHeight="1" x14ac:dyDescent="0.2">
      <c r="A43" s="30"/>
      <c r="B43" s="60" t="s">
        <v>23</v>
      </c>
      <c r="C43" s="60"/>
      <c r="D43" s="60"/>
      <c r="E43" s="60"/>
      <c r="F43" s="60"/>
      <c r="G43" s="60"/>
      <c r="H43" s="60"/>
      <c r="I43" s="60"/>
      <c r="J43" s="60"/>
      <c r="K43" s="60"/>
      <c r="L43" s="60"/>
      <c r="M43" s="60"/>
      <c r="N43" s="60"/>
      <c r="O43" s="60"/>
      <c r="P43" s="60"/>
      <c r="Q43" s="54"/>
      <c r="R43" s="1"/>
      <c r="S43" s="1"/>
      <c r="T43" s="1"/>
      <c r="U43" s="1"/>
      <c r="V43" s="1"/>
    </row>
    <row r="44" spans="1:22" s="2" customFormat="1" ht="24.75" customHeight="1" x14ac:dyDescent="0.2">
      <c r="A44" s="30"/>
      <c r="B44" s="60" t="s">
        <v>25</v>
      </c>
      <c r="C44" s="60"/>
      <c r="D44" s="60"/>
      <c r="E44" s="60"/>
      <c r="F44" s="60"/>
      <c r="G44" s="60"/>
      <c r="H44" s="60"/>
      <c r="I44" s="60"/>
      <c r="J44" s="60"/>
      <c r="K44" s="60"/>
      <c r="L44" s="60"/>
      <c r="M44" s="60"/>
      <c r="N44" s="60"/>
      <c r="O44" s="60"/>
      <c r="P44" s="60"/>
      <c r="Q44" s="27"/>
      <c r="R44" s="1"/>
      <c r="S44" s="1"/>
      <c r="T44" s="1"/>
      <c r="U44" s="1"/>
      <c r="V44" s="1"/>
    </row>
    <row r="45" spans="1:22" s="2" customFormat="1" ht="24.75" customHeight="1" x14ac:dyDescent="0.2">
      <c r="B45" s="60" t="s">
        <v>26</v>
      </c>
      <c r="C45" s="60"/>
      <c r="D45" s="60"/>
      <c r="E45" s="60"/>
      <c r="F45" s="60"/>
      <c r="G45" s="60"/>
      <c r="H45" s="60"/>
      <c r="I45" s="60"/>
      <c r="J45" s="60"/>
      <c r="K45" s="56"/>
      <c r="L45" s="56"/>
      <c r="M45" s="56"/>
      <c r="N45" s="56"/>
      <c r="O45" s="56"/>
      <c r="P45" s="56"/>
      <c r="Q45" s="19"/>
      <c r="R45" s="1"/>
      <c r="S45" s="1"/>
      <c r="T45" s="1"/>
      <c r="U45" s="1"/>
      <c r="V45" s="1"/>
    </row>
    <row r="46" spans="1:22" ht="40.5" customHeight="1" x14ac:dyDescent="0.2">
      <c r="B46" s="60" t="s">
        <v>24</v>
      </c>
      <c r="C46" s="60"/>
      <c r="D46" s="60"/>
      <c r="E46" s="60"/>
      <c r="F46" s="60"/>
      <c r="G46" s="60"/>
      <c r="H46" s="60"/>
      <c r="I46" s="60"/>
      <c r="J46" s="60"/>
      <c r="K46" s="56"/>
      <c r="L46" s="56"/>
      <c r="M46" s="56"/>
      <c r="N46" s="56"/>
      <c r="O46" s="56"/>
      <c r="P46" s="56"/>
      <c r="Q46" s="19"/>
    </row>
    <row r="47" spans="1:22" x14ac:dyDescent="0.2">
      <c r="B47" s="2"/>
      <c r="C47" s="2"/>
      <c r="D47" s="2"/>
      <c r="E47" s="2"/>
      <c r="F47" s="2"/>
      <c r="G47" s="2"/>
      <c r="H47" s="2"/>
      <c r="I47" s="2"/>
      <c r="J47" s="2"/>
      <c r="K47" s="2"/>
      <c r="L47" s="2"/>
      <c r="M47" s="2"/>
      <c r="N47" s="2"/>
      <c r="O47" s="2"/>
      <c r="P47" s="2"/>
    </row>
    <row r="48" spans="1:22" x14ac:dyDescent="0.2">
      <c r="C48" s="56"/>
      <c r="D48" s="56"/>
      <c r="E48" s="56"/>
      <c r="F48" s="56"/>
      <c r="G48" s="56"/>
      <c r="H48" s="56"/>
      <c r="I48" s="56"/>
      <c r="J48" s="56"/>
      <c r="K48" s="56"/>
    </row>
    <row r="49" spans="4:6" x14ac:dyDescent="0.2">
      <c r="D49" s="1"/>
      <c r="F49" s="1"/>
    </row>
    <row r="50" spans="4:6" x14ac:dyDescent="0.2">
      <c r="D50" s="1"/>
      <c r="F50" s="1"/>
    </row>
    <row r="51" spans="4:6" x14ac:dyDescent="0.2">
      <c r="D51" s="1"/>
      <c r="F51" s="1"/>
    </row>
    <row r="52" spans="4:6" x14ac:dyDescent="0.2">
      <c r="D52" s="1"/>
      <c r="F52" s="1"/>
    </row>
    <row r="53" spans="4:6" x14ac:dyDescent="0.2">
      <c r="D53" s="1"/>
      <c r="F53" s="1"/>
    </row>
    <row r="54" spans="4:6" x14ac:dyDescent="0.2">
      <c r="D54" s="1"/>
      <c r="F54" s="1"/>
    </row>
    <row r="62" spans="4:6" ht="12.75" customHeight="1" x14ac:dyDescent="0.2"/>
  </sheetData>
  <mergeCells count="23">
    <mergeCell ref="B5:F5"/>
    <mergeCell ref="G5:P5"/>
    <mergeCell ref="B41:C41"/>
    <mergeCell ref="B37:C37"/>
    <mergeCell ref="B40:C40"/>
    <mergeCell ref="B13:B33"/>
    <mergeCell ref="B36:C36"/>
    <mergeCell ref="B35:C35"/>
    <mergeCell ref="B34:C34"/>
    <mergeCell ref="B6:P6"/>
    <mergeCell ref="B7:P7"/>
    <mergeCell ref="B8:P8"/>
    <mergeCell ref="B10:P10"/>
    <mergeCell ref="C48:K48"/>
    <mergeCell ref="B39:C39"/>
    <mergeCell ref="B11:P11"/>
    <mergeCell ref="B45:J45"/>
    <mergeCell ref="K45:P45"/>
    <mergeCell ref="B38:C38"/>
    <mergeCell ref="B43:P43"/>
    <mergeCell ref="B44:P44"/>
    <mergeCell ref="B46:J46"/>
    <mergeCell ref="K46:P46"/>
  </mergeCells>
  <printOptions horizontalCentered="1" verticalCentered="1"/>
  <pageMargins left="0.31496062992125984" right="0.31496062992125984" top="0.15748031496062992" bottom="0.15748031496062992" header="0" footer="0"/>
  <pageSetup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MI48"/>
  <sheetViews>
    <sheetView showGridLines="0" zoomScale="85" zoomScaleNormal="85" workbookViewId="0"/>
  </sheetViews>
  <sheetFormatPr baseColWidth="10" defaultRowHeight="14.25" x14ac:dyDescent="0.2"/>
  <cols>
    <col min="1" max="1" width="2.7109375" style="31" customWidth="1"/>
    <col min="2" max="2" width="10.7109375" style="31" customWidth="1"/>
    <col min="3" max="3" width="30.7109375" style="31" customWidth="1"/>
    <col min="4" max="10" width="12.7109375" style="37" customWidth="1"/>
    <col min="11" max="16" width="11.7109375" style="37" customWidth="1"/>
    <col min="17" max="17" width="4" style="31" bestFit="1" customWidth="1"/>
    <col min="18" max="18" width="7" style="31" bestFit="1" customWidth="1"/>
    <col min="19" max="19" width="15.42578125" style="31" customWidth="1"/>
    <col min="20" max="16384" width="11.42578125" style="31"/>
  </cols>
  <sheetData>
    <row r="1" spans="1:3051" ht="21.75" customHeight="1" x14ac:dyDescent="0.2">
      <c r="B1" s="32"/>
      <c r="C1" s="7"/>
      <c r="D1" s="33"/>
      <c r="E1" s="33"/>
      <c r="F1" s="33"/>
      <c r="G1" s="34"/>
      <c r="H1" s="34"/>
      <c r="I1" s="34"/>
      <c r="J1" s="34"/>
      <c r="K1" s="34"/>
      <c r="L1" s="34"/>
      <c r="M1" s="34"/>
      <c r="N1" s="34"/>
      <c r="O1" s="34"/>
      <c r="P1" s="34"/>
      <c r="Q1" s="36"/>
      <c r="R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row>
    <row r="2" spans="1:3051" ht="21.75" customHeight="1" x14ac:dyDescent="0.2">
      <c r="B2" s="32"/>
      <c r="C2" s="7"/>
      <c r="D2" s="33"/>
      <c r="E2" s="33"/>
      <c r="F2" s="33"/>
      <c r="O2" s="34"/>
    </row>
    <row r="3" spans="1:3051" ht="21.75" customHeight="1" x14ac:dyDescent="0.2">
      <c r="B3" s="32"/>
      <c r="C3" s="7"/>
      <c r="D3" s="33"/>
      <c r="E3" s="33"/>
      <c r="F3" s="33"/>
      <c r="O3" s="38"/>
    </row>
    <row r="4" spans="1:3051" ht="21.75" customHeight="1" x14ac:dyDescent="0.2">
      <c r="B4" s="32"/>
      <c r="C4" s="7"/>
      <c r="D4" s="33"/>
      <c r="E4" s="33"/>
      <c r="F4" s="33"/>
    </row>
    <row r="5" spans="1:3051" ht="21.75" customHeight="1" x14ac:dyDescent="0.2">
      <c r="B5" s="32"/>
      <c r="C5" s="7"/>
      <c r="D5" s="33"/>
      <c r="E5" s="33"/>
      <c r="F5" s="33"/>
    </row>
    <row r="6" spans="1:3051" ht="15.95" customHeight="1" x14ac:dyDescent="0.2">
      <c r="A6" s="30"/>
      <c r="B6" s="72" t="s">
        <v>14</v>
      </c>
      <c r="C6" s="72"/>
      <c r="D6" s="72"/>
      <c r="E6" s="72"/>
      <c r="F6" s="72"/>
      <c r="G6" s="72"/>
      <c r="H6" s="72"/>
      <c r="I6" s="72"/>
      <c r="J6" s="72"/>
      <c r="K6" s="72"/>
      <c r="L6" s="72"/>
      <c r="M6" s="72"/>
      <c r="N6" s="72"/>
      <c r="O6" s="72"/>
      <c r="P6" s="72"/>
      <c r="Q6" s="36"/>
      <c r="R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row>
    <row r="7" spans="1:3051" ht="15.95" customHeight="1" x14ac:dyDescent="0.2">
      <c r="A7" s="30"/>
      <c r="B7" s="72" t="s">
        <v>9</v>
      </c>
      <c r="C7" s="72"/>
      <c r="D7" s="72"/>
      <c r="E7" s="72"/>
      <c r="F7" s="72"/>
      <c r="G7" s="72"/>
      <c r="H7" s="72"/>
      <c r="I7" s="72"/>
      <c r="J7" s="72"/>
      <c r="K7" s="72"/>
      <c r="L7" s="72"/>
      <c r="M7" s="72"/>
      <c r="N7" s="72"/>
      <c r="O7" s="72"/>
      <c r="P7" s="72"/>
      <c r="Q7" s="36"/>
      <c r="R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row>
    <row r="8" spans="1:3051" ht="15.95" customHeight="1" x14ac:dyDescent="0.2">
      <c r="A8" s="30"/>
      <c r="B8" s="72" t="s">
        <v>10</v>
      </c>
      <c r="C8" s="72"/>
      <c r="D8" s="72"/>
      <c r="E8" s="72"/>
      <c r="F8" s="72"/>
      <c r="G8" s="72"/>
      <c r="H8" s="72"/>
      <c r="I8" s="72"/>
      <c r="J8" s="72"/>
      <c r="K8" s="72"/>
      <c r="L8" s="72"/>
      <c r="M8" s="72"/>
      <c r="N8" s="72"/>
      <c r="O8" s="72"/>
      <c r="P8" s="72"/>
      <c r="Q8" s="36"/>
      <c r="R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row>
    <row r="9" spans="1:3051" ht="15.95" customHeight="1" x14ac:dyDescent="0.2">
      <c r="A9" s="30"/>
      <c r="B9" s="39"/>
      <c r="C9" s="39"/>
      <c r="D9" s="39"/>
      <c r="E9" s="39"/>
      <c r="F9" s="39"/>
      <c r="G9" s="39"/>
      <c r="H9" s="39"/>
      <c r="I9" s="39"/>
      <c r="J9" s="39"/>
      <c r="K9" s="39"/>
      <c r="L9" s="39"/>
      <c r="M9" s="39"/>
      <c r="N9" s="39"/>
      <c r="O9" s="39"/>
      <c r="P9" s="39"/>
      <c r="Q9" s="36"/>
      <c r="R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row>
    <row r="10" spans="1:3051" ht="15.95" customHeight="1" x14ac:dyDescent="0.2">
      <c r="B10" s="72" t="s">
        <v>20</v>
      </c>
      <c r="C10" s="72"/>
      <c r="D10" s="72"/>
      <c r="E10" s="72"/>
      <c r="F10" s="72"/>
      <c r="G10" s="72"/>
      <c r="H10" s="72"/>
      <c r="I10" s="72"/>
      <c r="J10" s="72"/>
      <c r="K10" s="72"/>
      <c r="L10" s="72"/>
      <c r="M10" s="72"/>
      <c r="N10" s="72"/>
      <c r="O10" s="72"/>
      <c r="P10" s="72"/>
    </row>
    <row r="11" spans="1:3051" s="36" customFormat="1" ht="15.95" customHeight="1" x14ac:dyDescent="0.2">
      <c r="B11" s="72" t="s">
        <v>21</v>
      </c>
      <c r="C11" s="72"/>
      <c r="D11" s="72"/>
      <c r="E11" s="72"/>
      <c r="F11" s="72"/>
      <c r="G11" s="72"/>
      <c r="H11" s="72"/>
      <c r="I11" s="72"/>
      <c r="J11" s="72"/>
      <c r="K11" s="72"/>
      <c r="L11" s="72"/>
      <c r="M11" s="72"/>
      <c r="N11" s="72"/>
      <c r="O11" s="72"/>
      <c r="P11" s="72"/>
      <c r="S11" s="31"/>
      <c r="T11" s="31"/>
      <c r="U11" s="31"/>
      <c r="V11" s="31"/>
      <c r="W11" s="31"/>
      <c r="X11" s="31"/>
      <c r="Y11" s="31"/>
      <c r="Z11" s="31"/>
      <c r="AA11" s="31"/>
      <c r="AB11" s="31"/>
      <c r="AC11" s="31"/>
      <c r="AD11" s="31"/>
      <c r="AE11" s="31"/>
      <c r="AF11" s="31"/>
      <c r="AG11" s="31"/>
      <c r="AH11" s="31"/>
      <c r="AI11" s="31"/>
      <c r="AJ11" s="31"/>
      <c r="AK11" s="31"/>
      <c r="AL11" s="31"/>
      <c r="AM11" s="31"/>
    </row>
    <row r="12" spans="1:3051" ht="15.95" customHeight="1" thickBot="1" x14ac:dyDescent="0.45">
      <c r="B12" s="36"/>
      <c r="C12" s="40" t="s">
        <v>16</v>
      </c>
      <c r="D12" s="41"/>
      <c r="E12" s="42"/>
      <c r="G12" s="34"/>
      <c r="H12" s="34"/>
      <c r="I12" s="34"/>
      <c r="J12" s="34"/>
      <c r="K12" s="34"/>
      <c r="L12" s="34"/>
      <c r="M12" s="34"/>
      <c r="N12" s="34"/>
      <c r="O12" s="34"/>
      <c r="P12" s="34"/>
    </row>
    <row r="13" spans="1:3051" ht="24.95" customHeight="1" thickTop="1" x14ac:dyDescent="0.2">
      <c r="B13" s="73" t="s">
        <v>15</v>
      </c>
      <c r="C13" s="43" t="s">
        <v>12</v>
      </c>
      <c r="D13" s="44">
        <v>43435</v>
      </c>
      <c r="E13" s="44">
        <v>43466</v>
      </c>
      <c r="F13" s="44">
        <v>43497</v>
      </c>
      <c r="G13" s="44">
        <v>43525</v>
      </c>
      <c r="H13" s="44">
        <v>43556</v>
      </c>
      <c r="I13" s="44">
        <v>43586</v>
      </c>
      <c r="J13" s="44">
        <v>43617</v>
      </c>
      <c r="K13" s="44">
        <v>43647</v>
      </c>
      <c r="L13" s="44">
        <v>43678</v>
      </c>
      <c r="M13" s="44">
        <v>43709</v>
      </c>
      <c r="N13" s="44">
        <v>43739</v>
      </c>
      <c r="O13" s="44">
        <v>43770</v>
      </c>
      <c r="P13" s="44">
        <v>43800</v>
      </c>
    </row>
    <row r="14" spans="1:3051" ht="12.95" customHeight="1" x14ac:dyDescent="0.2">
      <c r="B14" s="74"/>
      <c r="C14" s="45" t="s">
        <v>0</v>
      </c>
      <c r="D14" s="46">
        <v>1838.08</v>
      </c>
      <c r="E14" s="46">
        <v>1838.08</v>
      </c>
      <c r="F14" s="46">
        <v>1838.08</v>
      </c>
      <c r="G14" s="46">
        <v>1893.58</v>
      </c>
      <c r="H14" s="46">
        <v>1893.58</v>
      </c>
      <c r="I14" s="46">
        <v>1893.58</v>
      </c>
      <c r="J14" s="46">
        <v>1893.58</v>
      </c>
      <c r="K14" s="46">
        <v>1893.58</v>
      </c>
      <c r="L14" s="46">
        <v>1893.58</v>
      </c>
      <c r="M14" s="46">
        <v>1893.58</v>
      </c>
      <c r="N14" s="46">
        <v>1893.58</v>
      </c>
      <c r="O14" s="46">
        <v>1893.58</v>
      </c>
      <c r="P14" s="46">
        <v>1893.58</v>
      </c>
      <c r="Q14" s="54"/>
      <c r="R14" s="55"/>
    </row>
    <row r="15" spans="1:3051" ht="12.95" customHeight="1" x14ac:dyDescent="0.2">
      <c r="B15" s="74"/>
      <c r="C15" s="45" t="s">
        <v>1</v>
      </c>
      <c r="D15" s="46">
        <v>3676.16</v>
      </c>
      <c r="E15" s="46">
        <v>3676.16</v>
      </c>
      <c r="F15" s="46">
        <v>3676.16</v>
      </c>
      <c r="G15" s="46">
        <v>3787.18</v>
      </c>
      <c r="H15" s="46">
        <v>3787.18</v>
      </c>
      <c r="I15" s="46">
        <v>3787.18</v>
      </c>
      <c r="J15" s="46">
        <v>3787.18</v>
      </c>
      <c r="K15" s="46">
        <v>3787.18</v>
      </c>
      <c r="L15" s="46">
        <v>3787.18</v>
      </c>
      <c r="M15" s="46">
        <v>3787.18</v>
      </c>
      <c r="N15" s="46">
        <v>3787.18</v>
      </c>
      <c r="O15" s="46">
        <v>3787.18</v>
      </c>
      <c r="P15" s="46">
        <v>3787.18</v>
      </c>
      <c r="Q15" s="54"/>
      <c r="R15" s="55"/>
    </row>
    <row r="16" spans="1:3051" ht="12.95" customHeight="1" x14ac:dyDescent="0.2">
      <c r="B16" s="74"/>
      <c r="C16" s="45" t="s">
        <v>2</v>
      </c>
      <c r="D16" s="46">
        <v>6126.92</v>
      </c>
      <c r="E16" s="46">
        <v>6126.92</v>
      </c>
      <c r="F16" s="46">
        <v>6126.92</v>
      </c>
      <c r="G16" s="46">
        <v>6311.96</v>
      </c>
      <c r="H16" s="46">
        <v>6311.96</v>
      </c>
      <c r="I16" s="46">
        <v>6311.96</v>
      </c>
      <c r="J16" s="46">
        <v>6311.96</v>
      </c>
      <c r="K16" s="46">
        <v>6311.96</v>
      </c>
      <c r="L16" s="46">
        <v>6311.96</v>
      </c>
      <c r="M16" s="46">
        <v>6311.96</v>
      </c>
      <c r="N16" s="46">
        <v>6311.96</v>
      </c>
      <c r="O16" s="46">
        <v>6311.96</v>
      </c>
      <c r="P16" s="46">
        <v>6311.96</v>
      </c>
      <c r="Q16" s="54"/>
      <c r="R16" s="55"/>
    </row>
    <row r="17" spans="2:18" ht="12.95" customHeight="1" x14ac:dyDescent="0.2">
      <c r="B17" s="74"/>
      <c r="C17" s="45" t="s">
        <v>3</v>
      </c>
      <c r="D17" s="46">
        <v>6126.92</v>
      </c>
      <c r="E17" s="46">
        <v>6126.92</v>
      </c>
      <c r="F17" s="46">
        <v>6126.92</v>
      </c>
      <c r="G17" s="46">
        <v>6311.96</v>
      </c>
      <c r="H17" s="46">
        <v>6311.96</v>
      </c>
      <c r="I17" s="46">
        <v>6311.96</v>
      </c>
      <c r="J17" s="46">
        <v>6311.96</v>
      </c>
      <c r="K17" s="46">
        <v>6311.96</v>
      </c>
      <c r="L17" s="46">
        <v>6311.96</v>
      </c>
      <c r="M17" s="46">
        <v>6311.96</v>
      </c>
      <c r="N17" s="46">
        <v>6311.96</v>
      </c>
      <c r="O17" s="46">
        <v>6311.96</v>
      </c>
      <c r="P17" s="46">
        <v>6311.96</v>
      </c>
      <c r="Q17" s="54"/>
      <c r="R17" s="55"/>
    </row>
    <row r="18" spans="2:18" ht="12.95" customHeight="1" x14ac:dyDescent="0.2">
      <c r="B18" s="74"/>
      <c r="C18" s="45" t="s">
        <v>4</v>
      </c>
      <c r="D18" s="46">
        <v>15256.04</v>
      </c>
      <c r="E18" s="46">
        <v>15256.04</v>
      </c>
      <c r="F18" s="46">
        <v>15256.04</v>
      </c>
      <c r="G18" s="46">
        <v>15716.78</v>
      </c>
      <c r="H18" s="46">
        <v>15716.78</v>
      </c>
      <c r="I18" s="46">
        <v>15716.78</v>
      </c>
      <c r="J18" s="46">
        <v>15716.78</v>
      </c>
      <c r="K18" s="46">
        <v>15716.78</v>
      </c>
      <c r="L18" s="46">
        <v>15716.78</v>
      </c>
      <c r="M18" s="46">
        <v>15716.78</v>
      </c>
      <c r="N18" s="46">
        <v>15716.78</v>
      </c>
      <c r="O18" s="46">
        <v>15716.78</v>
      </c>
      <c r="P18" s="46">
        <v>15716.78</v>
      </c>
      <c r="Q18" s="54"/>
      <c r="R18" s="55"/>
    </row>
    <row r="19" spans="2:18" ht="12.95" customHeight="1" thickBot="1" x14ac:dyDescent="0.25">
      <c r="B19" s="74"/>
      <c r="C19" s="45" t="s">
        <v>5</v>
      </c>
      <c r="D19" s="46">
        <v>21199.14</v>
      </c>
      <c r="E19" s="46">
        <v>21199.14</v>
      </c>
      <c r="F19" s="46">
        <v>21199.14</v>
      </c>
      <c r="G19" s="46">
        <v>21839.38</v>
      </c>
      <c r="H19" s="46">
        <v>21839.38</v>
      </c>
      <c r="I19" s="46">
        <v>21839.38</v>
      </c>
      <c r="J19" s="46">
        <v>21839.38</v>
      </c>
      <c r="K19" s="46">
        <v>21839.38</v>
      </c>
      <c r="L19" s="46">
        <v>21839.38</v>
      </c>
      <c r="M19" s="46">
        <v>21839.38</v>
      </c>
      <c r="N19" s="46">
        <v>21839.38</v>
      </c>
      <c r="O19" s="46">
        <v>21839.38</v>
      </c>
      <c r="P19" s="46">
        <v>21839.38</v>
      </c>
      <c r="Q19" s="54"/>
      <c r="R19" s="55"/>
    </row>
    <row r="20" spans="2:18" ht="24.95" customHeight="1" thickTop="1" x14ac:dyDescent="0.2">
      <c r="B20" s="75"/>
      <c r="C20" s="43" t="s">
        <v>18</v>
      </c>
      <c r="D20" s="44">
        <v>43435</v>
      </c>
      <c r="E20" s="44">
        <v>43466</v>
      </c>
      <c r="F20" s="44">
        <v>43497</v>
      </c>
      <c r="G20" s="44">
        <v>43525</v>
      </c>
      <c r="H20" s="44">
        <v>43556</v>
      </c>
      <c r="I20" s="44">
        <v>43586</v>
      </c>
      <c r="J20" s="44">
        <v>43617</v>
      </c>
      <c r="K20" s="44">
        <v>43647</v>
      </c>
      <c r="L20" s="44">
        <v>43678</v>
      </c>
      <c r="M20" s="44">
        <v>43709</v>
      </c>
      <c r="N20" s="44">
        <v>43739</v>
      </c>
      <c r="O20" s="44">
        <v>43770</v>
      </c>
      <c r="P20" s="44">
        <v>43800</v>
      </c>
      <c r="Q20" s="54"/>
      <c r="R20" s="55"/>
    </row>
    <row r="21" spans="2:18" ht="12.95" customHeight="1" x14ac:dyDescent="0.2">
      <c r="B21" s="75"/>
      <c r="C21" s="45" t="s">
        <v>0</v>
      </c>
      <c r="D21" s="46">
        <v>780.15</v>
      </c>
      <c r="E21" s="46">
        <v>780.15</v>
      </c>
      <c r="F21" s="46">
        <v>780.15</v>
      </c>
      <c r="G21" s="46">
        <v>802.4</v>
      </c>
      <c r="H21" s="46">
        <v>802.4</v>
      </c>
      <c r="I21" s="46">
        <v>802.4</v>
      </c>
      <c r="J21" s="46">
        <v>802.4</v>
      </c>
      <c r="K21" s="46">
        <v>802.4</v>
      </c>
      <c r="L21" s="46">
        <v>802.4</v>
      </c>
      <c r="M21" s="46">
        <v>788.14</v>
      </c>
      <c r="N21" s="46">
        <v>788.14</v>
      </c>
      <c r="O21" s="46">
        <v>788.14</v>
      </c>
      <c r="P21" s="46">
        <v>788.14</v>
      </c>
      <c r="Q21" s="54"/>
      <c r="R21" s="55"/>
    </row>
    <row r="22" spans="2:18" ht="12.95" customHeight="1" x14ac:dyDescent="0.2">
      <c r="B22" s="75"/>
      <c r="C22" s="45" t="s">
        <v>1</v>
      </c>
      <c r="D22" s="46">
        <v>1573.4</v>
      </c>
      <c r="E22" s="46">
        <v>1573.4</v>
      </c>
      <c r="F22" s="46">
        <v>1573.4</v>
      </c>
      <c r="G22" s="46">
        <v>1618.27</v>
      </c>
      <c r="H22" s="46">
        <v>1618.27</v>
      </c>
      <c r="I22" s="46">
        <v>1618.27</v>
      </c>
      <c r="J22" s="46">
        <v>1618.27</v>
      </c>
      <c r="K22" s="46">
        <v>1618.27</v>
      </c>
      <c r="L22" s="46">
        <v>1618.27</v>
      </c>
      <c r="M22" s="46">
        <v>1589.53</v>
      </c>
      <c r="N22" s="46">
        <v>1589.53</v>
      </c>
      <c r="O22" s="46">
        <v>1589.53</v>
      </c>
      <c r="P22" s="46">
        <v>1589.53</v>
      </c>
      <c r="Q22" s="54"/>
      <c r="R22" s="55"/>
    </row>
    <row r="23" spans="2:18" ht="12.95" customHeight="1" x14ac:dyDescent="0.2">
      <c r="B23" s="75"/>
      <c r="C23" s="45" t="s">
        <v>2</v>
      </c>
      <c r="D23" s="46">
        <v>2298.61</v>
      </c>
      <c r="E23" s="46">
        <v>2298.61</v>
      </c>
      <c r="F23" s="46">
        <v>2298.61</v>
      </c>
      <c r="G23" s="46">
        <v>2364.16</v>
      </c>
      <c r="H23" s="46">
        <v>2364.16</v>
      </c>
      <c r="I23" s="46">
        <v>2364.16</v>
      </c>
      <c r="J23" s="46">
        <v>2364.16</v>
      </c>
      <c r="K23" s="46">
        <v>2364.16</v>
      </c>
      <c r="L23" s="46">
        <v>2364.16</v>
      </c>
      <c r="M23" s="46">
        <v>2322.17</v>
      </c>
      <c r="N23" s="46">
        <v>2322.17</v>
      </c>
      <c r="O23" s="46">
        <v>2322.17</v>
      </c>
      <c r="P23" s="46">
        <v>2322.17</v>
      </c>
      <c r="Q23" s="54"/>
      <c r="R23" s="55"/>
    </row>
    <row r="24" spans="2:18" ht="12.95" customHeight="1" x14ac:dyDescent="0.2">
      <c r="B24" s="75"/>
      <c r="C24" s="45" t="s">
        <v>3</v>
      </c>
      <c r="D24" s="46">
        <v>2298.61</v>
      </c>
      <c r="E24" s="46">
        <v>2298.61</v>
      </c>
      <c r="F24" s="46">
        <v>2298.61</v>
      </c>
      <c r="G24" s="46">
        <v>2364.16</v>
      </c>
      <c r="H24" s="46">
        <v>2364.16</v>
      </c>
      <c r="I24" s="46">
        <v>2364.16</v>
      </c>
      <c r="J24" s="46">
        <v>2364.16</v>
      </c>
      <c r="K24" s="46">
        <v>2364.16</v>
      </c>
      <c r="L24" s="46">
        <v>2364.16</v>
      </c>
      <c r="M24" s="46">
        <v>2322.17</v>
      </c>
      <c r="N24" s="46">
        <v>2322.17</v>
      </c>
      <c r="O24" s="46">
        <v>2322.17</v>
      </c>
      <c r="P24" s="46">
        <v>2322.17</v>
      </c>
      <c r="Q24" s="54"/>
      <c r="R24" s="55"/>
    </row>
    <row r="25" spans="2:18" ht="12.95" customHeight="1" x14ac:dyDescent="0.2">
      <c r="B25" s="75"/>
      <c r="C25" s="45" t="s">
        <v>4</v>
      </c>
      <c r="D25" s="46">
        <v>3723.75</v>
      </c>
      <c r="E25" s="46">
        <v>3723.75</v>
      </c>
      <c r="F25" s="46">
        <v>3723.75</v>
      </c>
      <c r="G25" s="46">
        <v>3829.9400000000005</v>
      </c>
      <c r="H25" s="46">
        <v>3829.9400000000005</v>
      </c>
      <c r="I25" s="46">
        <v>3829.9400000000005</v>
      </c>
      <c r="J25" s="46">
        <v>3829.9400000000005</v>
      </c>
      <c r="K25" s="46">
        <v>3829.9400000000005</v>
      </c>
      <c r="L25" s="46">
        <v>3829.9400000000005</v>
      </c>
      <c r="M25" s="46">
        <v>3761.92</v>
      </c>
      <c r="N25" s="46">
        <v>3761.92</v>
      </c>
      <c r="O25" s="46">
        <v>3761.92</v>
      </c>
      <c r="P25" s="46">
        <v>3761.92</v>
      </c>
      <c r="Q25" s="54"/>
      <c r="R25" s="55"/>
    </row>
    <row r="26" spans="2:18" ht="12.95" customHeight="1" thickBot="1" x14ac:dyDescent="0.25">
      <c r="B26" s="75"/>
      <c r="C26" s="45" t="s">
        <v>5</v>
      </c>
      <c r="D26" s="46">
        <v>3723.75</v>
      </c>
      <c r="E26" s="46">
        <v>3723.75</v>
      </c>
      <c r="F26" s="46">
        <v>3723.75</v>
      </c>
      <c r="G26" s="46">
        <v>3829.9400000000005</v>
      </c>
      <c r="H26" s="46">
        <v>3829.9400000000005</v>
      </c>
      <c r="I26" s="46">
        <v>3829.9400000000005</v>
      </c>
      <c r="J26" s="46">
        <v>3829.9400000000005</v>
      </c>
      <c r="K26" s="46">
        <v>3829.9400000000005</v>
      </c>
      <c r="L26" s="46">
        <v>3829.9400000000005</v>
      </c>
      <c r="M26" s="46">
        <v>3761.92</v>
      </c>
      <c r="N26" s="46">
        <v>3761.92</v>
      </c>
      <c r="O26" s="46">
        <v>3761.92</v>
      </c>
      <c r="P26" s="46">
        <v>3761.92</v>
      </c>
      <c r="Q26" s="54"/>
      <c r="R26" s="55"/>
    </row>
    <row r="27" spans="2:18" ht="24.95" customHeight="1" thickTop="1" x14ac:dyDescent="0.2">
      <c r="B27" s="75"/>
      <c r="C27" s="43" t="s">
        <v>11</v>
      </c>
      <c r="D27" s="44">
        <v>43435</v>
      </c>
      <c r="E27" s="44">
        <v>43466</v>
      </c>
      <c r="F27" s="44">
        <v>43497</v>
      </c>
      <c r="G27" s="44">
        <v>43525</v>
      </c>
      <c r="H27" s="44">
        <v>43556</v>
      </c>
      <c r="I27" s="44">
        <v>43586</v>
      </c>
      <c r="J27" s="44">
        <v>43617</v>
      </c>
      <c r="K27" s="44">
        <v>43647</v>
      </c>
      <c r="L27" s="44">
        <v>43678</v>
      </c>
      <c r="M27" s="44">
        <v>43709</v>
      </c>
      <c r="N27" s="44">
        <v>43739</v>
      </c>
      <c r="O27" s="44">
        <v>43770</v>
      </c>
      <c r="P27" s="44">
        <v>43800</v>
      </c>
      <c r="Q27" s="54"/>
      <c r="R27" s="55"/>
    </row>
    <row r="28" spans="2:18" ht="12.95" customHeight="1" x14ac:dyDescent="0.2">
      <c r="B28" s="75"/>
      <c r="C28" s="45" t="s">
        <v>0</v>
      </c>
      <c r="D28" s="46">
        <v>2298.61</v>
      </c>
      <c r="E28" s="46">
        <v>2298.61</v>
      </c>
      <c r="F28" s="46">
        <v>2298.61</v>
      </c>
      <c r="G28" s="46">
        <v>2364.16</v>
      </c>
      <c r="H28" s="46">
        <v>2364.16</v>
      </c>
      <c r="I28" s="46">
        <v>2364.16</v>
      </c>
      <c r="J28" s="46">
        <v>2364.16</v>
      </c>
      <c r="K28" s="46">
        <v>2364.16</v>
      </c>
      <c r="L28" s="46">
        <v>2364.16</v>
      </c>
      <c r="M28" s="46">
        <v>2322.17</v>
      </c>
      <c r="N28" s="46">
        <v>2322.17</v>
      </c>
      <c r="O28" s="46">
        <v>2322.17</v>
      </c>
      <c r="P28" s="46">
        <v>2322.17</v>
      </c>
      <c r="Q28" s="54"/>
      <c r="R28" s="55"/>
    </row>
    <row r="29" spans="2:18" ht="12.95" customHeight="1" x14ac:dyDescent="0.2">
      <c r="B29" s="75"/>
      <c r="C29" s="45" t="s">
        <v>1</v>
      </c>
      <c r="D29" s="46">
        <v>2298.61</v>
      </c>
      <c r="E29" s="46">
        <v>2298.61</v>
      </c>
      <c r="F29" s="46">
        <v>2298.61</v>
      </c>
      <c r="G29" s="46">
        <v>2364.16</v>
      </c>
      <c r="H29" s="46">
        <v>2364.16</v>
      </c>
      <c r="I29" s="46">
        <v>2364.16</v>
      </c>
      <c r="J29" s="46">
        <v>2364.16</v>
      </c>
      <c r="K29" s="46">
        <v>2364.16</v>
      </c>
      <c r="L29" s="46">
        <v>2364.16</v>
      </c>
      <c r="M29" s="46">
        <v>2322.17</v>
      </c>
      <c r="N29" s="46">
        <v>2322.17</v>
      </c>
      <c r="O29" s="46">
        <v>2322.17</v>
      </c>
      <c r="P29" s="46">
        <v>2322.17</v>
      </c>
      <c r="Q29" s="54"/>
      <c r="R29" s="55"/>
    </row>
    <row r="30" spans="2:18" ht="12.95" customHeight="1" x14ac:dyDescent="0.2">
      <c r="B30" s="75"/>
      <c r="C30" s="45" t="s">
        <v>2</v>
      </c>
      <c r="D30" s="46">
        <v>2298.61</v>
      </c>
      <c r="E30" s="46">
        <v>2298.61</v>
      </c>
      <c r="F30" s="46">
        <v>2298.61</v>
      </c>
      <c r="G30" s="46">
        <v>2364.16</v>
      </c>
      <c r="H30" s="46">
        <v>2364.16</v>
      </c>
      <c r="I30" s="46">
        <v>2364.16</v>
      </c>
      <c r="J30" s="46">
        <v>2364.16</v>
      </c>
      <c r="K30" s="46">
        <v>2364.16</v>
      </c>
      <c r="L30" s="46">
        <v>2364.16</v>
      </c>
      <c r="M30" s="46">
        <v>2322.17</v>
      </c>
      <c r="N30" s="46">
        <v>2322.17</v>
      </c>
      <c r="O30" s="46">
        <v>2322.17</v>
      </c>
      <c r="P30" s="46">
        <v>2322.17</v>
      </c>
      <c r="Q30" s="54"/>
      <c r="R30" s="55"/>
    </row>
    <row r="31" spans="2:18" ht="12.95" customHeight="1" x14ac:dyDescent="0.2">
      <c r="B31" s="75"/>
      <c r="C31" s="45" t="s">
        <v>3</v>
      </c>
      <c r="D31" s="46">
        <v>2298.61</v>
      </c>
      <c r="E31" s="46">
        <v>2298.61</v>
      </c>
      <c r="F31" s="46">
        <v>2298.61</v>
      </c>
      <c r="G31" s="46">
        <v>2364.16</v>
      </c>
      <c r="H31" s="46">
        <v>2364.16</v>
      </c>
      <c r="I31" s="46">
        <v>2364.16</v>
      </c>
      <c r="J31" s="46">
        <v>2364.16</v>
      </c>
      <c r="K31" s="46">
        <v>2364.16</v>
      </c>
      <c r="L31" s="46">
        <v>2364.16</v>
      </c>
      <c r="M31" s="46">
        <v>2322.17</v>
      </c>
      <c r="N31" s="46">
        <v>2322.17</v>
      </c>
      <c r="O31" s="46">
        <v>2322.17</v>
      </c>
      <c r="P31" s="46">
        <v>2322.17</v>
      </c>
      <c r="Q31" s="54"/>
      <c r="R31" s="55"/>
    </row>
    <row r="32" spans="2:18" ht="12.95" customHeight="1" x14ac:dyDescent="0.2">
      <c r="B32" s="75"/>
      <c r="C32" s="45" t="s">
        <v>4</v>
      </c>
      <c r="D32" s="46">
        <v>3723.75</v>
      </c>
      <c r="E32" s="46">
        <v>3723.75</v>
      </c>
      <c r="F32" s="46">
        <v>3723.75</v>
      </c>
      <c r="G32" s="46">
        <v>3829.9400000000005</v>
      </c>
      <c r="H32" s="46">
        <v>3829.9400000000005</v>
      </c>
      <c r="I32" s="46">
        <v>3829.9400000000005</v>
      </c>
      <c r="J32" s="46">
        <v>3829.9400000000005</v>
      </c>
      <c r="K32" s="46">
        <v>3829.9400000000005</v>
      </c>
      <c r="L32" s="46">
        <v>3829.9400000000005</v>
      </c>
      <c r="M32" s="46">
        <v>3761.92</v>
      </c>
      <c r="N32" s="46">
        <v>3761.92</v>
      </c>
      <c r="O32" s="46">
        <v>3761.92</v>
      </c>
      <c r="P32" s="46">
        <v>3761.92</v>
      </c>
      <c r="Q32" s="54"/>
      <c r="R32" s="55"/>
    </row>
    <row r="33" spans="1:39" ht="12.95" customHeight="1" thickBot="1" x14ac:dyDescent="0.25">
      <c r="B33" s="76"/>
      <c r="C33" s="47" t="s">
        <v>5</v>
      </c>
      <c r="D33" s="46">
        <v>3723.75</v>
      </c>
      <c r="E33" s="46">
        <v>3723.75</v>
      </c>
      <c r="F33" s="46">
        <v>3723.75</v>
      </c>
      <c r="G33" s="46">
        <v>3829.9400000000005</v>
      </c>
      <c r="H33" s="46">
        <v>3829.9400000000005</v>
      </c>
      <c r="I33" s="46">
        <v>3829.9400000000005</v>
      </c>
      <c r="J33" s="46">
        <v>3829.9400000000005</v>
      </c>
      <c r="K33" s="46">
        <v>3829.9400000000005</v>
      </c>
      <c r="L33" s="46">
        <v>3829.9400000000005</v>
      </c>
      <c r="M33" s="46">
        <v>3761.92</v>
      </c>
      <c r="N33" s="46">
        <v>3761.92</v>
      </c>
      <c r="O33" s="46">
        <v>3761.92</v>
      </c>
      <c r="P33" s="46">
        <v>3761.92</v>
      </c>
      <c r="Q33" s="54"/>
      <c r="R33" s="55"/>
    </row>
    <row r="34" spans="1:39" ht="24.95" customHeight="1" thickTop="1" x14ac:dyDescent="0.2">
      <c r="A34" s="36"/>
      <c r="B34" s="77" t="s">
        <v>12</v>
      </c>
      <c r="C34" s="78"/>
      <c r="D34" s="44">
        <v>43435</v>
      </c>
      <c r="E34" s="44">
        <v>43466</v>
      </c>
      <c r="F34" s="44">
        <v>43497</v>
      </c>
      <c r="G34" s="44">
        <v>43525</v>
      </c>
      <c r="H34" s="44">
        <v>43556</v>
      </c>
      <c r="I34" s="44">
        <v>43586</v>
      </c>
      <c r="J34" s="44">
        <v>43617</v>
      </c>
      <c r="K34" s="44">
        <v>43647</v>
      </c>
      <c r="L34" s="44">
        <v>43678</v>
      </c>
      <c r="M34" s="44">
        <v>43709</v>
      </c>
      <c r="N34" s="44">
        <v>43739</v>
      </c>
      <c r="O34" s="44">
        <v>43770</v>
      </c>
      <c r="P34" s="44">
        <v>43800</v>
      </c>
      <c r="Q34" s="54"/>
      <c r="R34" s="55"/>
    </row>
    <row r="35" spans="1:39" s="48" customFormat="1" ht="12.95" customHeight="1" x14ac:dyDescent="0.2">
      <c r="A35" s="36"/>
      <c r="B35" s="70" t="s">
        <v>6</v>
      </c>
      <c r="C35" s="71"/>
      <c r="D35" s="46">
        <v>9190.3799999999992</v>
      </c>
      <c r="E35" s="46">
        <v>9190.3799999999992</v>
      </c>
      <c r="F35" s="46">
        <v>9190.3799999999992</v>
      </c>
      <c r="G35" s="46">
        <v>9467.94</v>
      </c>
      <c r="H35" s="46">
        <v>9467.94</v>
      </c>
      <c r="I35" s="46">
        <v>9467.94</v>
      </c>
      <c r="J35" s="46">
        <v>9467.94</v>
      </c>
      <c r="K35" s="46">
        <v>9467.94</v>
      </c>
      <c r="L35" s="46">
        <v>9467.94</v>
      </c>
      <c r="M35" s="46">
        <v>9467.94</v>
      </c>
      <c r="N35" s="46">
        <v>9467.94</v>
      </c>
      <c r="O35" s="46">
        <v>9467.94</v>
      </c>
      <c r="P35" s="46">
        <v>9467.94</v>
      </c>
      <c r="Q35" s="54"/>
      <c r="R35" s="55"/>
      <c r="S35" s="31"/>
      <c r="T35" s="31"/>
      <c r="U35" s="31"/>
      <c r="V35" s="31"/>
      <c r="W35" s="31"/>
      <c r="X35" s="31"/>
      <c r="Y35" s="31"/>
      <c r="Z35" s="31"/>
      <c r="AA35" s="31"/>
      <c r="AB35" s="31"/>
      <c r="AC35" s="31"/>
      <c r="AD35" s="31"/>
      <c r="AE35" s="31"/>
      <c r="AF35" s="31"/>
      <c r="AG35" s="31"/>
      <c r="AH35" s="31"/>
      <c r="AI35" s="31"/>
      <c r="AJ35" s="31"/>
      <c r="AK35" s="31"/>
      <c r="AL35" s="31"/>
      <c r="AM35" s="31"/>
    </row>
    <row r="36" spans="1:39" ht="12.95" customHeight="1" x14ac:dyDescent="0.2">
      <c r="A36" s="36"/>
      <c r="B36" s="70" t="s">
        <v>7</v>
      </c>
      <c r="C36" s="71"/>
      <c r="D36" s="46">
        <v>8026.26</v>
      </c>
      <c r="E36" s="46">
        <v>8026.26</v>
      </c>
      <c r="F36" s="46">
        <v>8026.26</v>
      </c>
      <c r="G36" s="46">
        <v>8268.66</v>
      </c>
      <c r="H36" s="46">
        <v>8268.66</v>
      </c>
      <c r="I36" s="46">
        <v>8268.66</v>
      </c>
      <c r="J36" s="46">
        <v>8268.66</v>
      </c>
      <c r="K36" s="46">
        <v>8268.66</v>
      </c>
      <c r="L36" s="46">
        <v>8268.66</v>
      </c>
      <c r="M36" s="46">
        <v>8268.66</v>
      </c>
      <c r="N36" s="46">
        <v>8268.66</v>
      </c>
      <c r="O36" s="46">
        <v>8268.66</v>
      </c>
      <c r="P36" s="46">
        <v>8268.66</v>
      </c>
      <c r="Q36" s="54"/>
      <c r="R36" s="55"/>
    </row>
    <row r="37" spans="1:39" ht="12.95" customHeight="1" thickBot="1" x14ac:dyDescent="0.25">
      <c r="A37" s="36"/>
      <c r="B37" s="70" t="s">
        <v>8</v>
      </c>
      <c r="C37" s="71"/>
      <c r="D37" s="46">
        <v>6126.92</v>
      </c>
      <c r="E37" s="46">
        <v>6126.92</v>
      </c>
      <c r="F37" s="46">
        <v>6126.92</v>
      </c>
      <c r="G37" s="46">
        <v>6311.96</v>
      </c>
      <c r="H37" s="46">
        <v>6311.96</v>
      </c>
      <c r="I37" s="46">
        <v>6311.96</v>
      </c>
      <c r="J37" s="46">
        <v>6311.96</v>
      </c>
      <c r="K37" s="46">
        <v>6311.96</v>
      </c>
      <c r="L37" s="46">
        <v>6311.96</v>
      </c>
      <c r="M37" s="46">
        <v>6311.96</v>
      </c>
      <c r="N37" s="46">
        <v>6311.96</v>
      </c>
      <c r="O37" s="46">
        <v>6311.96</v>
      </c>
      <c r="P37" s="46">
        <v>6311.96</v>
      </c>
      <c r="Q37" s="54"/>
      <c r="R37" s="55"/>
    </row>
    <row r="38" spans="1:39" ht="24.95" customHeight="1" thickTop="1" x14ac:dyDescent="0.2">
      <c r="A38" s="36"/>
      <c r="B38" s="77" t="s">
        <v>13</v>
      </c>
      <c r="C38" s="78"/>
      <c r="D38" s="44">
        <v>43435</v>
      </c>
      <c r="E38" s="44">
        <v>43466</v>
      </c>
      <c r="F38" s="44">
        <v>43497</v>
      </c>
      <c r="G38" s="44">
        <v>43525</v>
      </c>
      <c r="H38" s="44">
        <v>43556</v>
      </c>
      <c r="I38" s="44">
        <v>43586</v>
      </c>
      <c r="J38" s="44">
        <v>43617</v>
      </c>
      <c r="K38" s="44">
        <v>43647</v>
      </c>
      <c r="L38" s="44">
        <v>43678</v>
      </c>
      <c r="M38" s="44">
        <v>43709</v>
      </c>
      <c r="N38" s="44">
        <v>43739</v>
      </c>
      <c r="O38" s="44">
        <v>43770</v>
      </c>
      <c r="P38" s="44">
        <v>43800</v>
      </c>
      <c r="Q38" s="54"/>
      <c r="R38" s="55"/>
    </row>
    <row r="39" spans="1:39" ht="12.95" customHeight="1" x14ac:dyDescent="0.2">
      <c r="A39" s="36"/>
      <c r="B39" s="70" t="s">
        <v>6</v>
      </c>
      <c r="C39" s="71"/>
      <c r="D39" s="46">
        <v>3654.79</v>
      </c>
      <c r="E39" s="46">
        <v>3654.79</v>
      </c>
      <c r="F39" s="46">
        <v>3654.79</v>
      </c>
      <c r="G39" s="46">
        <v>3759.01</v>
      </c>
      <c r="H39" s="46">
        <v>3759.01</v>
      </c>
      <c r="I39" s="46">
        <v>3759.01</v>
      </c>
      <c r="J39" s="46">
        <v>3759.01</v>
      </c>
      <c r="K39" s="46">
        <v>3759.01</v>
      </c>
      <c r="L39" s="46">
        <v>3759.01</v>
      </c>
      <c r="M39" s="46">
        <v>3692.25</v>
      </c>
      <c r="N39" s="46">
        <v>3692.25</v>
      </c>
      <c r="O39" s="46">
        <v>3692.25</v>
      </c>
      <c r="P39" s="46">
        <v>3692.25</v>
      </c>
      <c r="Q39" s="54"/>
      <c r="R39" s="55"/>
    </row>
    <row r="40" spans="1:39" ht="12.95" customHeight="1" x14ac:dyDescent="0.2">
      <c r="A40" s="36"/>
      <c r="B40" s="70" t="s">
        <v>7</v>
      </c>
      <c r="C40" s="71"/>
      <c r="D40" s="46">
        <v>3723.75</v>
      </c>
      <c r="E40" s="46">
        <v>3723.75</v>
      </c>
      <c r="F40" s="46">
        <v>3723.75</v>
      </c>
      <c r="G40" s="46">
        <v>3829.94</v>
      </c>
      <c r="H40" s="46">
        <v>3829.94</v>
      </c>
      <c r="I40" s="46">
        <v>3829.94</v>
      </c>
      <c r="J40" s="46">
        <v>3829.94</v>
      </c>
      <c r="K40" s="46">
        <v>3829.94</v>
      </c>
      <c r="L40" s="46">
        <v>3829.94</v>
      </c>
      <c r="M40" s="46">
        <v>3761.92</v>
      </c>
      <c r="N40" s="46">
        <v>3761.92</v>
      </c>
      <c r="O40" s="46">
        <v>3761.92</v>
      </c>
      <c r="P40" s="46">
        <v>3761.92</v>
      </c>
      <c r="Q40" s="54"/>
      <c r="R40" s="55"/>
    </row>
    <row r="41" spans="1:39" ht="12.95" customHeight="1" thickBot="1" x14ac:dyDescent="0.25">
      <c r="A41" s="36"/>
      <c r="B41" s="81" t="s">
        <v>8</v>
      </c>
      <c r="C41" s="82"/>
      <c r="D41" s="49">
        <v>2298.61</v>
      </c>
      <c r="E41" s="49">
        <v>2298.61</v>
      </c>
      <c r="F41" s="49">
        <v>2298.61</v>
      </c>
      <c r="G41" s="49">
        <v>2364.16</v>
      </c>
      <c r="H41" s="49">
        <v>2364.16</v>
      </c>
      <c r="I41" s="49">
        <v>2364.16</v>
      </c>
      <c r="J41" s="49">
        <v>2364.16</v>
      </c>
      <c r="K41" s="49">
        <v>2364.16</v>
      </c>
      <c r="L41" s="49">
        <v>2364.16</v>
      </c>
      <c r="M41" s="49">
        <v>2322.17</v>
      </c>
      <c r="N41" s="49">
        <v>2322.17</v>
      </c>
      <c r="O41" s="49">
        <v>2322.17</v>
      </c>
      <c r="P41" s="49">
        <v>2322.17</v>
      </c>
      <c r="Q41" s="54"/>
      <c r="R41" s="55"/>
    </row>
    <row r="42" spans="1:39" ht="17.25" customHeight="1" thickTop="1" x14ac:dyDescent="0.2">
      <c r="A42" s="36"/>
      <c r="B42" s="50" t="s">
        <v>17</v>
      </c>
      <c r="C42" s="51"/>
      <c r="D42" s="35"/>
      <c r="E42" s="52"/>
      <c r="F42" s="35"/>
      <c r="G42" s="53"/>
      <c r="Q42" s="54"/>
      <c r="R42" s="55"/>
    </row>
    <row r="43" spans="1:39" s="36" customFormat="1" ht="42" customHeight="1" x14ac:dyDescent="0.2">
      <c r="A43" s="30"/>
      <c r="B43" s="80" t="str">
        <f>+'AC SOACHA 2019'!B43:P43</f>
        <v xml:space="preserve">Nota 1: En el evento en que la variación del IPC, respecto al 28 de febrero de 2019,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v>
      </c>
      <c r="C43" s="80"/>
      <c r="D43" s="80"/>
      <c r="E43" s="80"/>
      <c r="F43" s="80"/>
      <c r="G43" s="80"/>
      <c r="H43" s="80"/>
      <c r="I43" s="80"/>
      <c r="J43" s="80"/>
      <c r="K43" s="80"/>
      <c r="L43" s="80"/>
      <c r="M43" s="80"/>
      <c r="N43" s="80"/>
      <c r="O43" s="80"/>
      <c r="P43" s="80"/>
      <c r="S43" s="31"/>
      <c r="T43" s="31"/>
      <c r="U43" s="31"/>
      <c r="V43" s="31"/>
      <c r="W43" s="31"/>
      <c r="X43" s="31"/>
      <c r="Y43" s="31"/>
      <c r="Z43" s="31"/>
      <c r="AA43" s="31"/>
      <c r="AB43" s="31"/>
      <c r="AC43" s="31"/>
      <c r="AD43" s="31"/>
      <c r="AE43" s="31"/>
      <c r="AF43" s="31"/>
      <c r="AG43" s="31"/>
      <c r="AH43" s="31"/>
      <c r="AI43" s="31"/>
      <c r="AJ43" s="31"/>
      <c r="AK43" s="31"/>
      <c r="AL43" s="31"/>
      <c r="AM43" s="31"/>
    </row>
    <row r="44" spans="1:39" s="36" customFormat="1" ht="12.75" customHeight="1" x14ac:dyDescent="0.2">
      <c r="A44" s="30"/>
      <c r="B44" s="83" t="str">
        <f>+'AC SOACHA 2019'!B44:P44</f>
        <v>Nota 2. Los costos de referencia y las tarifas se modificaron a partir de septiembre de 2019 mediante el Acuerdo de Junta Directiva 15 de 2019 de la EAAB-ESP</v>
      </c>
      <c r="C44" s="83"/>
      <c r="D44" s="83"/>
      <c r="E44" s="83"/>
      <c r="F44" s="83"/>
      <c r="G44" s="83"/>
      <c r="H44" s="83"/>
      <c r="I44" s="83"/>
      <c r="J44" s="83"/>
      <c r="K44" s="83"/>
      <c r="L44" s="83"/>
      <c r="M44" s="83"/>
      <c r="N44" s="83"/>
      <c r="O44" s="83"/>
      <c r="P44" s="83"/>
      <c r="S44" s="31"/>
      <c r="T44" s="31"/>
      <c r="U44" s="31"/>
      <c r="V44" s="31"/>
      <c r="W44" s="31"/>
      <c r="X44" s="31"/>
      <c r="Y44" s="31"/>
      <c r="Z44" s="31"/>
      <c r="AA44" s="31"/>
      <c r="AB44" s="31"/>
      <c r="AC44" s="31"/>
      <c r="AD44" s="31"/>
      <c r="AE44" s="31"/>
      <c r="AF44" s="31"/>
      <c r="AG44" s="31"/>
      <c r="AH44" s="31"/>
      <c r="AI44" s="31"/>
      <c r="AJ44" s="31"/>
      <c r="AK44" s="31"/>
      <c r="AL44" s="31"/>
      <c r="AM44" s="31"/>
    </row>
    <row r="45" spans="1:39" s="36" customFormat="1" ht="30" customHeight="1" x14ac:dyDescent="0.2">
      <c r="A45" s="30"/>
      <c r="B45" s="80" t="str">
        <f>+'AC SOACHA 2019'!B45:J45</f>
        <v>Nota 3. Los cargos variables (básico y no básico)  incluyen los costos medios de tasas ambientales.</v>
      </c>
      <c r="C45" s="80"/>
      <c r="D45" s="80"/>
      <c r="E45" s="80"/>
      <c r="F45" s="80"/>
      <c r="G45" s="80"/>
      <c r="H45" s="80"/>
      <c r="I45" s="80"/>
      <c r="J45" s="80"/>
      <c r="K45" s="80"/>
      <c r="L45" s="80"/>
      <c r="M45" s="80"/>
      <c r="N45" s="80"/>
      <c r="O45" s="80"/>
      <c r="P45" s="80"/>
      <c r="S45" s="31"/>
      <c r="T45" s="31"/>
      <c r="U45" s="31"/>
      <c r="V45" s="31"/>
      <c r="W45" s="31"/>
      <c r="X45" s="31"/>
      <c r="Y45" s="31"/>
      <c r="Z45" s="31"/>
      <c r="AA45" s="31"/>
      <c r="AB45" s="31"/>
      <c r="AC45" s="31"/>
      <c r="AD45" s="31"/>
      <c r="AE45" s="31"/>
      <c r="AF45" s="31"/>
      <c r="AG45" s="31"/>
      <c r="AH45" s="31"/>
      <c r="AI45" s="31"/>
      <c r="AJ45" s="31"/>
      <c r="AK45" s="31"/>
      <c r="AL45" s="31"/>
      <c r="AM45" s="31"/>
    </row>
    <row r="46" spans="1:39" ht="23.25" customHeight="1" x14ac:dyDescent="0.2">
      <c r="B46" s="60" t="s">
        <v>24</v>
      </c>
      <c r="C46" s="60"/>
      <c r="D46" s="60"/>
      <c r="E46" s="60"/>
      <c r="F46" s="60"/>
      <c r="G46" s="60"/>
      <c r="H46" s="60"/>
      <c r="I46" s="60"/>
      <c r="J46" s="60"/>
      <c r="K46" s="84"/>
      <c r="L46" s="84"/>
      <c r="M46" s="84"/>
      <c r="N46" s="84"/>
      <c r="O46" s="84"/>
      <c r="P46" s="84"/>
    </row>
    <row r="47" spans="1:39" ht="12.75" x14ac:dyDescent="0.2">
      <c r="B47" s="79"/>
      <c r="C47" s="80"/>
      <c r="D47" s="80"/>
      <c r="E47" s="80"/>
      <c r="F47" s="80"/>
      <c r="G47" s="80"/>
      <c r="H47" s="80"/>
      <c r="I47" s="80"/>
      <c r="J47" s="80"/>
      <c r="K47" s="80"/>
      <c r="L47" s="80"/>
      <c r="M47" s="80"/>
      <c r="N47" s="80"/>
      <c r="O47" s="80"/>
      <c r="P47" s="80"/>
    </row>
    <row r="48" spans="1:39" x14ac:dyDescent="0.2">
      <c r="B48" s="36"/>
      <c r="C48" s="36"/>
      <c r="D48" s="34"/>
      <c r="E48" s="34"/>
      <c r="F48" s="34"/>
      <c r="G48" s="34"/>
      <c r="H48" s="34"/>
      <c r="I48" s="34"/>
      <c r="J48" s="34"/>
      <c r="K48" s="34"/>
      <c r="L48" s="34"/>
      <c r="M48" s="34"/>
      <c r="N48" s="34"/>
      <c r="O48" s="34"/>
      <c r="P48" s="34"/>
    </row>
  </sheetData>
  <mergeCells count="20">
    <mergeCell ref="B47:P47"/>
    <mergeCell ref="B40:C40"/>
    <mergeCell ref="B41:C41"/>
    <mergeCell ref="B43:P43"/>
    <mergeCell ref="B44:P44"/>
    <mergeCell ref="B45:P45"/>
    <mergeCell ref="B46:J46"/>
    <mergeCell ref="K46:P46"/>
    <mergeCell ref="B39:C39"/>
    <mergeCell ref="B6:P6"/>
    <mergeCell ref="B7:P7"/>
    <mergeCell ref="B8:P8"/>
    <mergeCell ref="B10:P10"/>
    <mergeCell ref="B11:P11"/>
    <mergeCell ref="B13:B33"/>
    <mergeCell ref="B34:C34"/>
    <mergeCell ref="B35:C35"/>
    <mergeCell ref="B36:C36"/>
    <mergeCell ref="B37:C37"/>
    <mergeCell ref="B38:C38"/>
  </mergeCells>
  <printOptions horizontalCentered="1" verticalCentered="1"/>
  <pageMargins left="0.19685039370078741" right="0.19685039370078741" top="0.15748031496062992" bottom="0.15748031496062992" header="0" footer="0"/>
  <pageSetup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 SOACHA 2019</vt:lpstr>
      <vt:lpstr>ALC SOACHA 2019</vt:lpstr>
      <vt:lpstr>'AC SOACHA 2019'!Área_de_impresión</vt:lpstr>
      <vt:lpstr>'ALC SOACHA 2019'!Área_de_impresión</vt:lpstr>
    </vt:vector>
  </TitlesOfParts>
  <Company>E.A.A.B. - 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DIRECCION DE INFORMATICA</dc:creator>
  <cp:lastModifiedBy>Luz Dary Bolivar</cp:lastModifiedBy>
  <cp:lastPrinted>2019-09-10T21:47:14Z</cp:lastPrinted>
  <dcterms:created xsi:type="dcterms:W3CDTF">2000-03-10T20:03:48Z</dcterms:created>
  <dcterms:modified xsi:type="dcterms:W3CDTF">2019-09-10T21:47:16Z</dcterms:modified>
</cp:coreProperties>
</file>