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jjacosta\Documents\datos\DAC_atencion al Cliente_25 de juli_11\MIPG\Equipos tecnicos\Servi al Ciuda_2022\Mesa tec # 3_jun_17_2022\Reporte plan de accion 2023_sc\"/>
    </mc:Choice>
  </mc:AlternateContent>
  <xr:revisionPtr revIDLastSave="0" documentId="13_ncr:1_{F613CFF0-E797-432A-BB20-D6197155FB2B}" xr6:coauthVersionLast="47" xr6:coauthVersionMax="47" xr10:uidLastSave="{00000000-0000-0000-0000-000000000000}"/>
  <bookViews>
    <workbookView xWindow="-120" yWindow="-120" windowWidth="29040" windowHeight="15840" activeTab="1" xr2:uid="{00000000-000D-0000-FFFF-FFFF00000000}"/>
  </bookViews>
  <sheets>
    <sheet name="Formato ficha resumen" sheetId="2" r:id="rId1"/>
    <sheet name="Formato Cronograma Actividades" sheetId="1" r:id="rId2"/>
    <sheet name="Hoja1" sheetId="5" state="hidden" r:id="rId3"/>
    <sheet name="Hoja2"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 l="1"/>
  <c r="E4" i="1" l="1"/>
  <c r="D5" i="1"/>
  <c r="D4" i="1"/>
  <c r="D2" i="1"/>
</calcChain>
</file>

<file path=xl/sharedStrings.xml><?xml version="1.0" encoding="utf-8"?>
<sst xmlns="http://schemas.openxmlformats.org/spreadsheetml/2006/main" count="291" uniqueCount="169">
  <si>
    <t>Actividad</t>
  </si>
  <si>
    <t>Eje Temático</t>
  </si>
  <si>
    <t>Responsable</t>
  </si>
  <si>
    <t>Factor Crítico de Éxito</t>
  </si>
  <si>
    <t>Id</t>
  </si>
  <si>
    <t>Propósito del Plan</t>
  </si>
  <si>
    <t>Aprobación</t>
  </si>
  <si>
    <t>Fecha inicio</t>
  </si>
  <si>
    <t>Fecha de terminación</t>
  </si>
  <si>
    <t>Nombre Eje Temático</t>
  </si>
  <si>
    <t>Descripción Eje Temático</t>
  </si>
  <si>
    <t>Objetivo(s) estratégico(s)</t>
  </si>
  <si>
    <t>Estrategia(s)</t>
  </si>
  <si>
    <t>Dirección</t>
  </si>
  <si>
    <t>Soporte de Aprobación</t>
  </si>
  <si>
    <t>Instancia de Aprobación</t>
  </si>
  <si>
    <t>Líder del Plan</t>
  </si>
  <si>
    <t>Factor Crítico de Gestión</t>
  </si>
  <si>
    <t>Medio de Verificación</t>
  </si>
  <si>
    <t>Recursos</t>
  </si>
  <si>
    <t>Ficha resumen del plan de acción</t>
  </si>
  <si>
    <t>Contenido Plan de Acción</t>
  </si>
  <si>
    <t>Factor Crítico de influencia</t>
  </si>
  <si>
    <t>Nombre</t>
  </si>
  <si>
    <t>DD/MM/AAAA</t>
  </si>
  <si>
    <t>Fecha de elaboración</t>
  </si>
  <si>
    <t>Fecha de aprobación</t>
  </si>
  <si>
    <t>Versión</t>
  </si>
  <si>
    <t>Vigencia</t>
  </si>
  <si>
    <t>Cronograma de actividades</t>
  </si>
  <si>
    <t>Meta / Producto</t>
  </si>
  <si>
    <t>Propios</t>
  </si>
  <si>
    <t>Funcionamiento</t>
  </si>
  <si>
    <t>Inversión</t>
  </si>
  <si>
    <t>Período de tiempo</t>
  </si>
  <si>
    <t>Fecha Inicio</t>
  </si>
  <si>
    <t>Fecha Terminación</t>
  </si>
  <si>
    <t>Plan</t>
  </si>
  <si>
    <t>Ene</t>
  </si>
  <si>
    <t>Feb</t>
  </si>
  <si>
    <t>Mar</t>
  </si>
  <si>
    <t>Abr</t>
  </si>
  <si>
    <t>May</t>
  </si>
  <si>
    <t>Jun</t>
  </si>
  <si>
    <t>Jul</t>
  </si>
  <si>
    <t>Ago</t>
  </si>
  <si>
    <t>Sep</t>
  </si>
  <si>
    <t>Oct</t>
  </si>
  <si>
    <t>Nov</t>
  </si>
  <si>
    <t>Dic</t>
  </si>
  <si>
    <t xml:space="preserve">Alineación Estratégica </t>
  </si>
  <si>
    <t>Objetivo</t>
  </si>
  <si>
    <t xml:space="preserve">Gerencia </t>
  </si>
  <si>
    <t>Autocontrol</t>
  </si>
  <si>
    <t xml:space="preserve"> Monitoreo</t>
  </si>
  <si>
    <t>NOMBRE</t>
  </si>
  <si>
    <t>1. Gestión Estratégica Del Talento Humano</t>
  </si>
  <si>
    <t>2. Integridad</t>
  </si>
  <si>
    <t>3. Planeación Institucional</t>
  </si>
  <si>
    <t>4. Gestión Presupuestal y Eficiencia del Gasto Público</t>
  </si>
  <si>
    <t>5. Fortalecimiento Organizacional y Simplificación de Procesos</t>
  </si>
  <si>
    <t>6. Gobierno Digital</t>
  </si>
  <si>
    <t>7. Seguridad Digital</t>
  </si>
  <si>
    <t>8. Defensa Jurídica</t>
  </si>
  <si>
    <t>9. Mejora Normativa</t>
  </si>
  <si>
    <t>10. Servicio al Ciudadano</t>
  </si>
  <si>
    <t>11. Racionalización de Trámites</t>
  </si>
  <si>
    <t>12. Participación Ciudadana en la Gestión Pública</t>
  </si>
  <si>
    <t>13. Gestión Ambiental</t>
  </si>
  <si>
    <t>14. Seguimiento y Evaluación del Desempeño Institucional</t>
  </si>
  <si>
    <t>15. Gestión Documental</t>
  </si>
  <si>
    <t>16. Transparencia, Acceso a la Información Pública y Lucha Contra la Corrupción</t>
  </si>
  <si>
    <t>17. Gestión de la información estadística</t>
  </si>
  <si>
    <t>18. Gestión del Conocimiento y la Innovación</t>
  </si>
  <si>
    <t>19. Control Interno</t>
  </si>
  <si>
    <t>20. Gestión Operacional</t>
  </si>
  <si>
    <t>19. Construcción de redes locales para el servicio de alcantarillado pluvial</t>
  </si>
  <si>
    <t>20 . Construcción de redes locales para el servicio de alcantarillado sanitario</t>
  </si>
  <si>
    <t>21. Construcción del sistema troncal y secundario de alcantarillado sanitario</t>
  </si>
  <si>
    <t>22. Construcción del sistema troncal y secundario de alcantarillado pluvial</t>
  </si>
  <si>
    <t>50. Renovación y/o reposición de los sistemas de abastecimiento, distribución matriz y red local de acueducto</t>
  </si>
  <si>
    <t>51. Renovación y/o reposición del sistema troncal, secundario y local de alcantarillado sanitario</t>
  </si>
  <si>
    <t>52. Renovación y/o reposición del sistema troncal, secundario y local de alcantarillado pluvial</t>
  </si>
  <si>
    <t>53. Renovación y/o reposición del sistema troncal, secundario y local de alcantarillado combinado</t>
  </si>
  <si>
    <t>54. Desarrollo de acciones para el saneamiento del Río Bogotá</t>
  </si>
  <si>
    <t>55. Desarrollo de acciones para el fortalecimiento administrativo y operativo empresarial</t>
  </si>
  <si>
    <t>68. Adecuación de las redes asociadas a la infraestructura vial</t>
  </si>
  <si>
    <t>81. Construcción de Corredores Ambientales</t>
  </si>
  <si>
    <t>82. Desarrollo del Plan de Saneamiento y Manejo de Vertimientos</t>
  </si>
  <si>
    <t>7334. Construcción y expansión del sistema de abastecimiento y matriz de acueducto</t>
  </si>
  <si>
    <t>7341. Adecuación hidráulica y recuperación ambiental de humedales, quebradas, ríos y cuencas abastecedoras</t>
  </si>
  <si>
    <t>7338. Construcción de redes locales para el servicio de acueducto</t>
  </si>
  <si>
    <r>
      <rPr>
        <b/>
        <sz val="11"/>
        <color theme="1"/>
        <rFont val="Century Gothic"/>
        <family val="2"/>
      </rPr>
      <t>NO DISPONIBLE PARA PUBLICACIÓN</t>
    </r>
    <r>
      <rPr>
        <sz val="11"/>
        <color theme="1"/>
        <rFont val="Century Gothic"/>
        <family val="2"/>
      </rPr>
      <t xml:space="preserve">
Información para efectos de parametrización en las herramientas</t>
    </r>
  </si>
  <si>
    <t xml:space="preserve">Objetivo Estratégico No. 1: Eficiencia operacional
Objetivo Estratégico No. 3: Reputación y liderazgo
</t>
  </si>
  <si>
    <t>Estrategia No. 1.3 Prestación del servicio
Estrategia No. 3.1 Relacionamiento
Estrategia No. 3.3 Modernización empresarial</t>
  </si>
  <si>
    <t>Gerencia Corporativa de Servicio al Cliente</t>
  </si>
  <si>
    <t>Direccion de Apoyo Comercial</t>
  </si>
  <si>
    <t>Comité Institucional de Gestión y Desempeño</t>
  </si>
  <si>
    <t>Acta de Comité Institucional de Gestión y Desempeño</t>
  </si>
  <si>
    <t>Gerencia Corporativa  Servico al Cliente</t>
  </si>
  <si>
    <t>X</t>
  </si>
  <si>
    <t>Documento informativo</t>
  </si>
  <si>
    <t>Dirección Apoyo Comercial</t>
  </si>
  <si>
    <t>Adriana Carvajal de la Cruz</t>
  </si>
  <si>
    <t>Alex Fabian Santa</t>
  </si>
  <si>
    <t>Gerencia Corporativa Servicio al Cliente</t>
  </si>
  <si>
    <t>Plan de Accion Politica Servicio al Ciudadano</t>
  </si>
  <si>
    <t xml:space="preserve">Define actividades que permitan acceso efectivo de los ciudadanos a sus derechos constitucionales, mejorando el acceso a los trámites y servicios que ofrecen las entidades, la calidad de los mismos y su satisfacción </t>
  </si>
  <si>
    <t>Planeación estratégica del servicio al ciudadano</t>
  </si>
  <si>
    <t>Fortalecimiento del talento humano al servicio del ciudadano</t>
  </si>
  <si>
    <t>Gestión del Relacionamiento con los ciudadanos</t>
  </si>
  <si>
    <t>Conocimiento del servicio al ciudadano</t>
  </si>
  <si>
    <t>Continuar con la socialización y divulgación a nivel interno el rol del Defensor de la Ciudadanía como figura líder que dicta los lineamientos de la debida implementación de la Política Pública Distrital del Servicio al Ciudadano.</t>
  </si>
  <si>
    <t>Institucionalizar el Defensor de la  Ciudadanía, como la  dependencia que lidera la mejora del servicio al ciudadano al interior de la EAAB-ESP  y que  dependa de la Alta Gerencia.</t>
  </si>
  <si>
    <t>Soporte de la Divulgación y socialización</t>
  </si>
  <si>
    <t>Dirección de Apoyo Comercial</t>
  </si>
  <si>
    <t>Oficina  Asesora de Imagen Corporativa y Comunicaciones</t>
  </si>
  <si>
    <t>1-mayo,
1- sep,
1-nov</t>
  </si>
  <si>
    <t>31-mayo,
30 sep,
30-nov</t>
  </si>
  <si>
    <t>Cesar Augusto Páez Sequera</t>
  </si>
  <si>
    <t>Adriana Carvajal De La Cruz</t>
  </si>
  <si>
    <t>Melba Pinto Gualdron</t>
  </si>
  <si>
    <t>Lorena Silva Gomez</t>
  </si>
  <si>
    <t>Identificar los trámites de la entidad que fueron objeto de observación por parte de las auditorías externas.</t>
  </si>
  <si>
    <t>identificación de  tramites que fueron objeto de Observaciones por auditorias externas</t>
  </si>
  <si>
    <t>Dirección líder del tramite que aplique</t>
  </si>
  <si>
    <t>Gerencia Corporativa  Servicio al Cliente</t>
  </si>
  <si>
    <t>William Darío Sierra / Luis Francisco Castiblanco</t>
  </si>
  <si>
    <r>
      <t>Revisar</t>
    </r>
    <r>
      <rPr>
        <sz val="12"/>
        <rFont val="Century Gothic"/>
        <family val="2"/>
      </rPr>
      <t xml:space="preserve"> las variables en  la caracterizacion del grupo de interes "Usuarios".</t>
    </r>
  </si>
  <si>
    <t>Revisar la caracterizacion del grupo de interes "Usuarios"</t>
  </si>
  <si>
    <t>Ayuda de memoria</t>
  </si>
  <si>
    <t xml:space="preserve"> Dirección de Planeación y Control de Resultados Corporativos </t>
  </si>
  <si>
    <t xml:space="preserve">Carolina Céspedes Camacho </t>
  </si>
  <si>
    <t>Revisar  la matriz de Riesgos de corrupción en relación con  los trámites y Opas</t>
  </si>
  <si>
    <t>Riesgos de corrupción revisados  de los trámites que apliquen</t>
  </si>
  <si>
    <t>matriz de riesgos de corrupción de los trámites que aplique</t>
  </si>
  <si>
    <t>Dirección de Apoyo Técnico
Dirección de Cobro Coactivo</t>
  </si>
  <si>
    <t>Yuri Lorena Silva Gómez</t>
  </si>
  <si>
    <t>Informe semestral de los eventos realizados.</t>
  </si>
  <si>
    <t>Informe</t>
  </si>
  <si>
    <t>Dirección Mejoramiento Calidad de Vida</t>
  </si>
  <si>
    <t xml:space="preserve"> Dirección de Apoyo Comercial, Gerentes de Zonas</t>
  </si>
  <si>
    <t>Gerencia Corporativa de Gestión Humana y Administrativa</t>
  </si>
  <si>
    <t>1- jul,
1-nov</t>
  </si>
  <si>
    <t>31- jul,
30-nov</t>
  </si>
  <si>
    <t>Gustavo Andrés Trujillo Castro</t>
  </si>
  <si>
    <t>Fredy Humberto Carrero Velandia</t>
  </si>
  <si>
    <t>Gustavo E. García Bate</t>
  </si>
  <si>
    <t xml:space="preserve">Entrenar y sensibilizar a los funcionarios que atienden directamente a los ciudadanos a través de procesos de calificación y capacitación, con alcance a la promoción y fortalecimiento de la cultura del servicio al ciudadano.
</t>
  </si>
  <si>
    <t>Diagnosticar la viabilidad de Incluir en Capacitacion  a nivel institucional "Trato digno con enfoque de derechos y diferencial Etnico a las comunidades negras, afrocolombianas, raizales y palenqueras</t>
  </si>
  <si>
    <t xml:space="preserve">Documento Soporte sobre el diagnostico del propósito descrito.
</t>
  </si>
  <si>
    <t>Documento de diagnostico</t>
  </si>
  <si>
    <t>Implementar la  metodologia  para evaluar la complejidad de la informacion en lenguaje claro,  utilizados para comunicarse con sus grupos de valor enfocados en  los Tramites de la EAAB ESP.</t>
  </si>
  <si>
    <t xml:space="preserve"> Soporte sobre la implementacion de  la metodologia de los documentos para evaluar la complejidad de la informacion en lenguaje claro en los trámites de la EAAB ESP
</t>
  </si>
  <si>
    <t>Ayudas de Memoria</t>
  </si>
  <si>
    <t>Divulgar y promocionar los trámites y servicios que presta la Empresa a través de carteleras virtuales en los puntos de atención y en la sección de atención a la ciudadanía de la página web.</t>
  </si>
  <si>
    <t>Publicaciones del 100% de los trámites y servicios en carteleras virtuales y página web.</t>
  </si>
  <si>
    <t>(No. Trámites y servicios publicados en carteleras virtuales y página web / Total de Trámites y servicios  a publicar en la página web  y en carteleras virtuales ) *100</t>
  </si>
  <si>
    <t>Revisar, actualizar y divulgar la carta del trato digno en los puntos de atención en carteleras virtuales y portal web.</t>
  </si>
  <si>
    <t>Divulgación de la carta del trato digno en carteleras virtuales y portal web.</t>
  </si>
  <si>
    <t>Informe Cuatrimestre</t>
  </si>
  <si>
    <t>Realizar seguimiento y análisis a las PQRs.</t>
  </si>
  <si>
    <t>Publicación mensual del Informe de PQRs en página web.</t>
  </si>
  <si>
    <t>Evaluación de gestión y medición de la percepción ciudadana</t>
  </si>
  <si>
    <r>
      <t>Desarrollar actividades de capacitación en programas de atención preferente e incluyente de atención de personas en condición de discapacidad y poblaciones espaciales,</t>
    </r>
    <r>
      <rPr>
        <sz val="12"/>
        <rFont val="Arial"/>
        <family val="2"/>
      </rPr>
      <t>atención preferente e incluyente a personas con discapacidad psicosocial.</t>
    </r>
  </si>
  <si>
    <t>La entidad debe formular ejercicios de caracterización de ciudadanos, usuarios y grupos de interés, además revisar el estado de implementación de la política de Servicio al Ciudadano, tambien efectuar espacios de diálogos internos y externos con el fin de identificar prioridades que permitan identificar acciones.</t>
  </si>
  <si>
    <t>Incorporar acciones de capacitación de servicio al ciudadano en los programas de inducción y reinducción y jornadas de capacitación permanente en estos temas, así como crear esquemas de reconocimiento y estímulos especiales dirigidos a los servidores públicos.</t>
  </si>
  <si>
    <t>Identificar y simplificar los procesos misionales de la entidad que están detrás de la entrega de la oferta institucional, así como los relacionados con atención a requerimientos de los ciudadanos, implementar acciones para garantizar la accesibilidad de canales de atención. Adicionalmente diseñar e implementar estrategias de homogenización y actualización de información , sin importar el canal a través del cual se publique.</t>
  </si>
  <si>
    <t xml:space="preserve">Acciones para la generación y producción de conocimiento, como retos para encontrar soluciones a  problemáticas  y situaciones de relacionamiento con los ciudadanos, organizar la información de las  interacciones , al igual que analizar la información sobre la percepción  de los grupos de valor y la experiencia del servicio que permita analizar y ordenar la información cualitativa y cuantitativa.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</si>
</sst>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Century Gothic"/>
      <family val="2"/>
    </font>
    <font>
      <b/>
      <sz val="12"/>
      <color theme="1"/>
      <name val="Century Gothic"/>
      <family val="2"/>
    </font>
    <font>
      <sz val="11"/>
      <color theme="1"/>
      <name val="Century Gothic"/>
      <family val="2"/>
    </font>
    <font>
      <b/>
      <sz val="14"/>
      <color theme="1"/>
      <name val="Century Gothic"/>
      <family val="2"/>
    </font>
    <font>
      <b/>
      <sz val="12"/>
      <name val="Century Gothic"/>
      <family val="2"/>
    </font>
    <font>
      <sz val="10"/>
      <name val="Arial"/>
      <family val="2"/>
    </font>
    <font>
      <sz val="12"/>
      <color theme="0" tint="-0.249977111117893"/>
      <name val="Century Gothic"/>
      <family val="2"/>
    </font>
    <font>
      <sz val="11"/>
      <color theme="0" tint="-0.249977111117893"/>
      <name val="Century Gothic"/>
      <family val="2"/>
    </font>
    <font>
      <b/>
      <sz val="11"/>
      <color theme="1"/>
      <name val="Century Gothic"/>
      <family val="2"/>
    </font>
    <font>
      <sz val="11"/>
      <color indexed="8"/>
      <name val="Calibri"/>
      <family val="2"/>
    </font>
    <font>
      <sz val="12"/>
      <name val="Century Gothic"/>
      <family val="2"/>
    </font>
    <font>
      <sz val="11"/>
      <name val="Century Gothic"/>
      <family val="2"/>
    </font>
    <font>
      <b/>
      <sz val="11"/>
      <name val="Century Gothic"/>
      <family val="2"/>
    </font>
    <font>
      <b/>
      <sz val="8"/>
      <color theme="0"/>
      <name val="Century Gothic"/>
      <family val="2"/>
    </font>
    <font>
      <b/>
      <sz val="9"/>
      <color theme="1"/>
      <name val="Century Gothic"/>
      <family val="2"/>
    </font>
    <font>
      <sz val="12"/>
      <color theme="1"/>
      <name val="Arial"/>
      <family val="2"/>
    </font>
    <font>
      <sz val="12"/>
      <name val="Century Gothic"/>
      <family val="1"/>
    </font>
    <font>
      <sz val="13"/>
      <name val="Century Gothic"/>
      <family val="2"/>
    </font>
    <font>
      <sz val="11"/>
      <color rgb="FF323130"/>
      <name val="Century Gothic"/>
      <family val="2"/>
    </font>
    <font>
      <sz val="10.5"/>
      <color theme="1"/>
      <name val="Century Gothic"/>
      <family val="2"/>
    </font>
    <font>
      <sz val="10"/>
      <color theme="1"/>
      <name val="Arial"/>
      <family val="2"/>
    </font>
    <font>
      <sz val="12"/>
      <name val="Arial"/>
      <family val="2"/>
    </font>
  </fonts>
  <fills count="5">
    <fill>
      <patternFill patternType="none"/>
    </fill>
    <fill>
      <patternFill patternType="gray125"/>
    </fill>
    <fill>
      <patternFill patternType="solid">
        <fgColor rgb="FF203864"/>
        <bgColor indexed="64"/>
      </patternFill>
    </fill>
    <fill>
      <patternFill patternType="solid">
        <fgColor rgb="FFDDEBF7"/>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rgb="FFFFFFFF"/>
      </right>
      <top style="medium">
        <color rgb="FFFFFFFF"/>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style="thin">
        <color rgb="FF002060"/>
      </left>
      <right style="thin">
        <color rgb="FF002060"/>
      </right>
      <top style="thin">
        <color rgb="FF002060"/>
      </top>
      <bottom style="thin">
        <color rgb="FF002060"/>
      </bottom>
      <diagonal/>
    </border>
    <border>
      <left style="thin">
        <color rgb="FF002060"/>
      </left>
      <right/>
      <top/>
      <bottom style="hair">
        <color rgb="FF002060"/>
      </bottom>
      <diagonal/>
    </border>
  </borders>
  <cellStyleXfs count="3">
    <xf numFmtId="0" fontId="0" fillId="0" borderId="0"/>
    <xf numFmtId="0" fontId="6" fillId="0" borderId="0"/>
    <xf numFmtId="9" fontId="10" fillId="0" borderId="0" applyFont="0" applyFill="0" applyBorder="0" applyAlignment="0" applyProtection="0"/>
  </cellStyleXfs>
  <cellXfs count="105">
    <xf numFmtId="0" fontId="0" fillId="0" borderId="0" xfId="0"/>
    <xf numFmtId="0" fontId="1" fillId="0" borderId="0" xfId="0" applyFont="1"/>
    <xf numFmtId="0" fontId="2" fillId="0" borderId="0" xfId="0" applyFont="1"/>
    <xf numFmtId="0" fontId="2" fillId="0" borderId="0" xfId="0" applyFont="1" applyAlignment="1">
      <alignment horizontal="center" vertical="center"/>
    </xf>
    <xf numFmtId="0" fontId="1" fillId="0" borderId="1" xfId="0" applyFont="1" applyBorder="1" applyAlignment="1">
      <alignment horizontal="center" wrapText="1"/>
    </xf>
    <xf numFmtId="0" fontId="3" fillId="0" borderId="0" xfId="0" applyFont="1"/>
    <xf numFmtId="0" fontId="3" fillId="0" borderId="0" xfId="0" applyFont="1" applyAlignment="1">
      <alignment horizont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vertical="center"/>
    </xf>
    <xf numFmtId="0" fontId="7" fillId="0" borderId="1" xfId="0" applyFont="1" applyFill="1" applyBorder="1" applyAlignment="1">
      <alignment horizontal="center" vertical="center"/>
    </xf>
    <xf numFmtId="0" fontId="4"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xf>
    <xf numFmtId="0" fontId="9" fillId="0" borderId="1" xfId="0" applyFont="1" applyBorder="1" applyAlignment="1">
      <alignment horizontal="center" vertical="center"/>
    </xf>
    <xf numFmtId="0" fontId="2"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0" fillId="0" borderId="0" xfId="0"/>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2"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2" fillId="0" borderId="1" xfId="0" applyFont="1" applyBorder="1" applyAlignment="1">
      <alignment vertical="center" wrapText="1"/>
    </xf>
    <xf numFmtId="14" fontId="12"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12" fillId="0" borderId="1" xfId="0" applyFont="1" applyBorder="1" applyAlignment="1">
      <alignment horizontal="justify" vertical="center" wrapText="1"/>
    </xf>
    <xf numFmtId="14" fontId="11" fillId="0" borderId="1" xfId="0" applyNumberFormat="1" applyFont="1" applyFill="1" applyBorder="1" applyAlignment="1">
      <alignment horizontal="center" vertical="center"/>
    </xf>
    <xf numFmtId="0" fontId="12"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16" fillId="0" borderId="1" xfId="0" applyFont="1" applyFill="1" applyBorder="1" applyAlignment="1">
      <alignment wrapText="1"/>
    </xf>
    <xf numFmtId="0" fontId="3" fillId="0" borderId="0" xfId="0" applyFont="1" applyFill="1"/>
    <xf numFmtId="0" fontId="3" fillId="0" borderId="0" xfId="0" applyFont="1" applyFill="1" applyAlignment="1">
      <alignment horizontal="center"/>
    </xf>
    <xf numFmtId="14" fontId="12" fillId="0" borderId="2" xfId="0" applyNumberFormat="1" applyFont="1" applyBorder="1" applyAlignment="1">
      <alignment horizontal="center" vertical="center" wrapText="1"/>
    </xf>
    <xf numFmtId="0" fontId="1" fillId="0" borderId="1" xfId="0" applyFont="1" applyBorder="1" applyAlignment="1">
      <alignment horizontal="center"/>
    </xf>
    <xf numFmtId="0" fontId="5" fillId="0" borderId="1"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1" fillId="0" borderId="0" xfId="0" applyFont="1" applyAlignment="1">
      <alignment horizontal="center"/>
    </xf>
    <xf numFmtId="0" fontId="11" fillId="0" borderId="1"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Fill="1" applyBorder="1" applyAlignment="1">
      <alignment horizontal="center"/>
    </xf>
    <xf numFmtId="0" fontId="9" fillId="0" borderId="1" xfId="0" applyFont="1" applyBorder="1" applyAlignment="1">
      <alignment horizont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3" xfId="0" applyFont="1" applyFill="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1" xfId="0" applyFont="1" applyBorder="1" applyAlignment="1">
      <alignment horizontal="center" vertical="center" wrapText="1"/>
    </xf>
    <xf numFmtId="16" fontId="3" fillId="0" borderId="1" xfId="0" applyNumberFormat="1" applyFont="1" applyBorder="1" applyAlignment="1">
      <alignment horizontal="center" vertical="center" wrapText="1"/>
    </xf>
    <xf numFmtId="0" fontId="18" fillId="0" borderId="0" xfId="0" applyFont="1" applyAlignment="1">
      <alignment horizontal="center" vertical="center"/>
    </xf>
    <xf numFmtId="0" fontId="3" fillId="0" borderId="5" xfId="0" applyFont="1" applyBorder="1" applyAlignment="1">
      <alignment vertical="center" wrapText="1"/>
    </xf>
    <xf numFmtId="16" fontId="12"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3" fillId="0" borderId="6" xfId="0" applyFont="1" applyBorder="1" applyAlignment="1">
      <alignment vertical="center" wrapText="1"/>
    </xf>
    <xf numFmtId="0" fontId="12" fillId="0" borderId="19" xfId="0" applyFont="1" applyBorder="1" applyAlignment="1">
      <alignment horizontal="left" vertical="center" wrapText="1"/>
    </xf>
    <xf numFmtId="0" fontId="3"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3" fillId="0" borderId="1" xfId="0" applyFont="1" applyBorder="1" applyAlignment="1">
      <alignment horizontal="center"/>
    </xf>
    <xf numFmtId="0" fontId="3" fillId="4" borderId="1" xfId="0" applyFont="1" applyFill="1" applyBorder="1" applyAlignment="1">
      <alignment horizontal="center" vertical="center" wrapText="1"/>
    </xf>
    <xf numFmtId="0" fontId="20" fillId="0" borderId="1" xfId="0" applyFont="1" applyBorder="1" applyAlignment="1">
      <alignment horizontal="justify" vertical="top" wrapText="1"/>
    </xf>
    <xf numFmtId="0" fontId="21" fillId="0" borderId="1" xfId="0" applyFont="1" applyBorder="1" applyAlignment="1">
      <alignment vertical="top" wrapText="1"/>
    </xf>
    <xf numFmtId="0" fontId="3" fillId="0" borderId="6" xfId="0" applyFont="1" applyBorder="1" applyAlignment="1">
      <alignment horizontal="center" vertical="center"/>
    </xf>
    <xf numFmtId="0" fontId="21" fillId="0" borderId="20" xfId="0" applyFont="1" applyBorder="1" applyAlignment="1">
      <alignment vertical="top"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3" fillId="0" borderId="1" xfId="0" applyFont="1" applyFill="1" applyBorder="1" applyAlignment="1">
      <alignment horizontal="justify" vertical="top" wrapText="1"/>
    </xf>
  </cellXfs>
  <cellStyles count="3">
    <cellStyle name="Normal" xfId="0" builtinId="0"/>
    <cellStyle name="Normal 2" xfId="1" xr:uid="{00000000-0005-0000-0000-000001000000}"/>
    <cellStyle name="Porcentu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219075</xdr:colOff>
      <xdr:row>1</xdr:row>
      <xdr:rowOff>142875</xdr:rowOff>
    </xdr:from>
    <xdr:to>
      <xdr:col>14</xdr:col>
      <xdr:colOff>1085850</xdr:colOff>
      <xdr:row>4</xdr:row>
      <xdr:rowOff>114300</xdr:rowOff>
    </xdr:to>
    <xdr:pic>
      <xdr:nvPicPr>
        <xdr:cNvPr id="2" name="Imagen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4389" b="4182"/>
        <a:stretch/>
      </xdr:blipFill>
      <xdr:spPr>
        <a:xfrm>
          <a:off x="19221450" y="285750"/>
          <a:ext cx="2105025" cy="628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314325</xdr:colOff>
      <xdr:row>1</xdr:row>
      <xdr:rowOff>104775</xdr:rowOff>
    </xdr:from>
    <xdr:to>
      <xdr:col>25</xdr:col>
      <xdr:colOff>114300</xdr:colOff>
      <xdr:row>4</xdr:row>
      <xdr:rowOff>76200</xdr:rowOff>
    </xdr:to>
    <xdr:pic>
      <xdr:nvPicPr>
        <xdr:cNvPr id="3" name="Imagen 2">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4389" b="4182"/>
        <a:stretch/>
      </xdr:blipFill>
      <xdr:spPr>
        <a:xfrm>
          <a:off x="18230850" y="238125"/>
          <a:ext cx="2105025" cy="628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topLeftCell="D13" workbookViewId="0">
      <selection activeCell="F31" sqref="F31"/>
    </sheetView>
  </sheetViews>
  <sheetFormatPr baseColWidth="10" defaultRowHeight="17.25" x14ac:dyDescent="0.3"/>
  <cols>
    <col min="1" max="1" width="1.7109375" style="1" customWidth="1"/>
    <col min="2" max="2" width="27.28515625" style="1" customWidth="1"/>
    <col min="3" max="3" width="18.7109375" style="1" customWidth="1"/>
    <col min="4" max="4" width="21.140625" style="1" customWidth="1"/>
    <col min="5" max="5" width="25.7109375" style="1" customWidth="1"/>
    <col min="6" max="6" width="19.85546875" style="1" customWidth="1"/>
    <col min="7" max="7" width="16.85546875" style="1" customWidth="1"/>
    <col min="8" max="8" width="20.85546875" style="1" customWidth="1"/>
    <col min="9" max="9" width="4.7109375" style="1" customWidth="1"/>
    <col min="10" max="10" width="20" style="1" customWidth="1"/>
    <col min="11" max="11" width="16.5703125" style="1" customWidth="1"/>
    <col min="12" max="12" width="28.7109375" style="1" customWidth="1"/>
    <col min="13" max="13" width="32.28515625" style="1" customWidth="1"/>
    <col min="14" max="15" width="18.5703125" style="1" bestFit="1" customWidth="1"/>
    <col min="16" max="16384" width="11.42578125" style="1"/>
  </cols>
  <sheetData>
    <row r="1" spans="2:15" ht="11.25" customHeight="1" x14ac:dyDescent="0.3">
      <c r="B1" s="48"/>
      <c r="C1" s="48"/>
      <c r="D1" s="48"/>
      <c r="E1" s="48"/>
      <c r="F1" s="48"/>
      <c r="G1" s="48"/>
      <c r="H1" s="48"/>
      <c r="I1" s="48"/>
      <c r="J1" s="48"/>
      <c r="K1" s="48"/>
      <c r="L1" s="48"/>
      <c r="M1" s="48"/>
      <c r="N1" s="48"/>
      <c r="O1" s="48"/>
    </row>
    <row r="2" spans="2:15" x14ac:dyDescent="0.3">
      <c r="B2" s="9" t="s">
        <v>28</v>
      </c>
      <c r="C2" s="16">
        <v>2023</v>
      </c>
      <c r="D2" s="42" t="s">
        <v>20</v>
      </c>
      <c r="E2" s="43"/>
      <c r="F2" s="43"/>
      <c r="G2" s="43"/>
      <c r="H2" s="43"/>
      <c r="I2" s="43"/>
      <c r="J2" s="43"/>
      <c r="K2" s="43"/>
      <c r="L2" s="43"/>
      <c r="M2" s="44"/>
      <c r="N2" s="40"/>
      <c r="O2" s="40"/>
    </row>
    <row r="3" spans="2:15" x14ac:dyDescent="0.3">
      <c r="B3" s="9" t="s">
        <v>25</v>
      </c>
      <c r="C3" s="30">
        <v>44741</v>
      </c>
      <c r="D3" s="45"/>
      <c r="E3" s="46"/>
      <c r="F3" s="46"/>
      <c r="G3" s="46"/>
      <c r="H3" s="46"/>
      <c r="I3" s="46"/>
      <c r="J3" s="46"/>
      <c r="K3" s="46"/>
      <c r="L3" s="46"/>
      <c r="M3" s="47"/>
      <c r="N3" s="40"/>
      <c r="O3" s="40"/>
    </row>
    <row r="4" spans="2:15" x14ac:dyDescent="0.3">
      <c r="B4" s="9" t="s">
        <v>26</v>
      </c>
      <c r="C4" s="10" t="s">
        <v>24</v>
      </c>
      <c r="D4" s="41" t="s">
        <v>106</v>
      </c>
      <c r="E4" s="41"/>
      <c r="F4" s="41"/>
      <c r="G4" s="41"/>
      <c r="H4" s="41"/>
      <c r="I4" s="41"/>
      <c r="J4" s="41"/>
      <c r="K4" s="41"/>
      <c r="L4" s="41"/>
      <c r="M4" s="41"/>
      <c r="N4" s="40"/>
      <c r="O4" s="40"/>
    </row>
    <row r="5" spans="2:15" x14ac:dyDescent="0.3">
      <c r="B5" s="9" t="s">
        <v>27</v>
      </c>
      <c r="C5" s="10">
        <v>1</v>
      </c>
      <c r="D5" s="41"/>
      <c r="E5" s="41"/>
      <c r="F5" s="41"/>
      <c r="G5" s="41"/>
      <c r="H5" s="41"/>
      <c r="I5" s="41"/>
      <c r="J5" s="41"/>
      <c r="K5" s="41"/>
      <c r="L5" s="41"/>
      <c r="M5" s="41"/>
      <c r="N5" s="40"/>
      <c r="O5" s="40"/>
    </row>
    <row r="6" spans="2:15" s="2" customFormat="1" ht="30" customHeight="1" x14ac:dyDescent="0.2">
      <c r="B6" s="50" t="s">
        <v>50</v>
      </c>
      <c r="C6" s="51"/>
      <c r="D6" s="15" t="s">
        <v>51</v>
      </c>
      <c r="E6" s="50" t="s">
        <v>16</v>
      </c>
      <c r="F6" s="51"/>
      <c r="G6" s="53" t="s">
        <v>6</v>
      </c>
      <c r="H6" s="53"/>
      <c r="I6" s="55" t="s">
        <v>21</v>
      </c>
      <c r="J6" s="56"/>
      <c r="K6" s="56"/>
      <c r="L6" s="56"/>
      <c r="M6" s="56"/>
      <c r="N6" s="56"/>
      <c r="O6" s="57"/>
    </row>
    <row r="7" spans="2:15" s="3" customFormat="1" ht="30" x14ac:dyDescent="0.25">
      <c r="B7" s="7" t="s">
        <v>11</v>
      </c>
      <c r="C7" s="7" t="s">
        <v>12</v>
      </c>
      <c r="D7" s="7" t="s">
        <v>5</v>
      </c>
      <c r="E7" s="7" t="s">
        <v>52</v>
      </c>
      <c r="F7" s="7" t="s">
        <v>13</v>
      </c>
      <c r="G7" s="7" t="s">
        <v>15</v>
      </c>
      <c r="H7" s="7" t="s">
        <v>14</v>
      </c>
      <c r="I7" s="55" t="s">
        <v>9</v>
      </c>
      <c r="J7" s="56"/>
      <c r="K7" s="56"/>
      <c r="L7" s="54" t="s">
        <v>10</v>
      </c>
      <c r="M7" s="54"/>
      <c r="N7" s="7" t="s">
        <v>7</v>
      </c>
      <c r="O7" s="7" t="s">
        <v>8</v>
      </c>
    </row>
    <row r="8" spans="2:15" ht="168.75" customHeight="1" x14ac:dyDescent="0.3">
      <c r="B8" s="49" t="s">
        <v>93</v>
      </c>
      <c r="C8" s="49" t="s">
        <v>94</v>
      </c>
      <c r="D8" s="49" t="s">
        <v>107</v>
      </c>
      <c r="E8" s="49" t="s">
        <v>95</v>
      </c>
      <c r="F8" s="49" t="s">
        <v>96</v>
      </c>
      <c r="G8" s="49" t="s">
        <v>97</v>
      </c>
      <c r="H8" s="49" t="s">
        <v>98</v>
      </c>
      <c r="I8" s="4">
        <v>1</v>
      </c>
      <c r="J8" s="49" t="s">
        <v>108</v>
      </c>
      <c r="K8" s="49"/>
      <c r="L8" s="49" t="s">
        <v>165</v>
      </c>
      <c r="M8" s="49"/>
      <c r="N8" s="25">
        <v>45047</v>
      </c>
      <c r="O8" s="39">
        <v>45260</v>
      </c>
    </row>
    <row r="9" spans="2:15" ht="134.25" customHeight="1" x14ac:dyDescent="0.3">
      <c r="B9" s="49"/>
      <c r="C9" s="49"/>
      <c r="D9" s="49"/>
      <c r="E9" s="49"/>
      <c r="F9" s="49"/>
      <c r="G9" s="49"/>
      <c r="H9" s="49"/>
      <c r="I9" s="4">
        <v>2</v>
      </c>
      <c r="J9" s="52" t="s">
        <v>109</v>
      </c>
      <c r="K9" s="52"/>
      <c r="L9" s="77" t="s">
        <v>166</v>
      </c>
      <c r="M9" s="77"/>
      <c r="N9" s="25">
        <v>44986</v>
      </c>
      <c r="O9" s="39">
        <v>45260</v>
      </c>
    </row>
    <row r="10" spans="2:15" ht="67.5" customHeight="1" x14ac:dyDescent="0.3">
      <c r="B10" s="49"/>
      <c r="C10" s="49"/>
      <c r="D10" s="49"/>
      <c r="E10" s="49"/>
      <c r="F10" s="49"/>
      <c r="G10" s="49"/>
      <c r="H10" s="49"/>
      <c r="I10" s="4">
        <v>3</v>
      </c>
      <c r="J10" s="52" t="s">
        <v>110</v>
      </c>
      <c r="K10" s="52"/>
      <c r="L10" s="78" t="s">
        <v>167</v>
      </c>
      <c r="M10" s="79"/>
      <c r="N10" s="25">
        <v>45047</v>
      </c>
      <c r="O10" s="39">
        <v>45260</v>
      </c>
    </row>
    <row r="11" spans="2:15" ht="127.5" customHeight="1" x14ac:dyDescent="0.3">
      <c r="B11" s="49"/>
      <c r="C11" s="49"/>
      <c r="D11" s="49"/>
      <c r="E11" s="49"/>
      <c r="F11" s="49"/>
      <c r="G11" s="49"/>
      <c r="H11" s="49"/>
      <c r="I11" s="4">
        <v>4</v>
      </c>
      <c r="J11" s="78" t="s">
        <v>111</v>
      </c>
      <c r="K11" s="79"/>
      <c r="L11" s="78" t="s">
        <v>168</v>
      </c>
      <c r="M11" s="79"/>
      <c r="N11" s="25">
        <v>44927</v>
      </c>
      <c r="O11" s="39">
        <v>45260</v>
      </c>
    </row>
    <row r="12" spans="2:15" ht="57.75" customHeight="1" x14ac:dyDescent="0.3">
      <c r="B12" s="49"/>
      <c r="C12" s="49"/>
      <c r="D12" s="49"/>
      <c r="E12" s="49"/>
      <c r="F12" s="49"/>
      <c r="G12" s="49"/>
      <c r="H12" s="49"/>
      <c r="I12" s="4">
        <v>5</v>
      </c>
      <c r="J12" s="78"/>
      <c r="K12" s="79"/>
      <c r="L12" s="78"/>
      <c r="M12" s="79"/>
      <c r="N12" s="25"/>
      <c r="O12" s="25"/>
    </row>
    <row r="13" spans="2:15" x14ac:dyDescent="0.3">
      <c r="B13" s="49"/>
      <c r="C13" s="49"/>
      <c r="D13" s="49"/>
      <c r="E13" s="49"/>
      <c r="F13" s="49"/>
      <c r="G13" s="49"/>
      <c r="H13" s="49"/>
      <c r="I13" s="4">
        <v>6</v>
      </c>
      <c r="J13" s="78"/>
      <c r="K13" s="79"/>
      <c r="L13" s="78"/>
      <c r="M13" s="79"/>
      <c r="N13" s="25"/>
      <c r="O13" s="25"/>
    </row>
    <row r="14" spans="2:15" x14ac:dyDescent="0.3">
      <c r="B14" s="49"/>
      <c r="C14" s="49"/>
      <c r="D14" s="49"/>
      <c r="E14" s="49"/>
      <c r="F14" s="49"/>
      <c r="G14" s="49"/>
      <c r="H14" s="49"/>
      <c r="I14" s="4">
        <v>7</v>
      </c>
      <c r="J14" s="78"/>
      <c r="K14" s="79"/>
      <c r="L14" s="78"/>
      <c r="M14" s="79"/>
      <c r="N14" s="25"/>
      <c r="O14" s="25"/>
    </row>
    <row r="15" spans="2:15" x14ac:dyDescent="0.3">
      <c r="B15" s="49"/>
      <c r="C15" s="49"/>
      <c r="D15" s="49"/>
      <c r="E15" s="49"/>
      <c r="F15" s="49"/>
      <c r="G15" s="49"/>
      <c r="H15" s="49"/>
      <c r="I15" s="4">
        <v>8</v>
      </c>
      <c r="J15" s="78"/>
      <c r="K15" s="79"/>
      <c r="L15" s="78"/>
      <c r="M15" s="79"/>
      <c r="N15" s="25"/>
      <c r="O15" s="25"/>
    </row>
    <row r="16" spans="2:15" x14ac:dyDescent="0.3">
      <c r="B16" s="49"/>
      <c r="C16" s="49"/>
      <c r="D16" s="49"/>
      <c r="E16" s="49"/>
      <c r="F16" s="49"/>
      <c r="G16" s="49"/>
      <c r="H16" s="49"/>
      <c r="I16" s="4">
        <v>9</v>
      </c>
      <c r="J16" s="78"/>
      <c r="K16" s="79"/>
      <c r="L16" s="78"/>
      <c r="M16" s="79"/>
      <c r="N16" s="25"/>
      <c r="O16" s="25"/>
    </row>
  </sheetData>
  <mergeCells count="35">
    <mergeCell ref="L12:M12"/>
    <mergeCell ref="J13:K13"/>
    <mergeCell ref="L13:M13"/>
    <mergeCell ref="L9:M9"/>
    <mergeCell ref="J10:K10"/>
    <mergeCell ref="L10:M10"/>
    <mergeCell ref="J11:K11"/>
    <mergeCell ref="L11:M11"/>
    <mergeCell ref="G6:H6"/>
    <mergeCell ref="L7:M7"/>
    <mergeCell ref="I7:K7"/>
    <mergeCell ref="I6:O6"/>
    <mergeCell ref="J8:K8"/>
    <mergeCell ref="L8:M8"/>
    <mergeCell ref="E8:E16"/>
    <mergeCell ref="G8:G16"/>
    <mergeCell ref="H8:H16"/>
    <mergeCell ref="J12:K12"/>
    <mergeCell ref="J9:K9"/>
    <mergeCell ref="N2:O5"/>
    <mergeCell ref="D4:M5"/>
    <mergeCell ref="D2:M3"/>
    <mergeCell ref="B1:O1"/>
    <mergeCell ref="B8:B16"/>
    <mergeCell ref="C8:C16"/>
    <mergeCell ref="B6:C6"/>
    <mergeCell ref="J15:K15"/>
    <mergeCell ref="L15:M15"/>
    <mergeCell ref="J16:K16"/>
    <mergeCell ref="L16:M16"/>
    <mergeCell ref="E6:F6"/>
    <mergeCell ref="F8:F16"/>
    <mergeCell ref="D8:D16"/>
    <mergeCell ref="J14:K14"/>
    <mergeCell ref="L14:M14"/>
  </mergeCells>
  <dataValidations count="12">
    <dataValidation allowBlank="1" showInputMessage="1" showErrorMessage="1" promptTitle="Escribir" prompt="Fecha de inicio del eje temático, de acuerdo con las fechas de inicio de las actividades en formato DD/MM/AAAA" sqref="N8:N16" xr:uid="{CA30F066-3DE8-4A9D-BC01-FB7EE3F435C7}"/>
    <dataValidation allowBlank="1" showInputMessage="1" showErrorMessage="1" promptTitle="Escribir" prompt="Fecha fin del eje temático, de acuerdo con las fechas de terminación de las actividades en formato DD/MM/AAAA" sqref="O8:O16" xr:uid="{004A533D-8944-4C35-80B0-C5094C1716CA}"/>
    <dataValidation allowBlank="1" showInputMessage="1" showErrorMessage="1" promptTitle="Escribir" prompt="Alcance del eje temático" sqref="L8:M16" xr:uid="{97DB7F8C-FFEA-46DC-8027-38D967F12B6C}"/>
    <dataValidation allowBlank="1" showInputMessage="1" showErrorMessage="1" promptTitle="Escribir " prompt="Agrupación de actividades que focaliza los temas claves a desarrollar en el plan de acción." sqref="J8:K16" xr:uid="{C414B074-4FDA-4F54-9E69-679ADBE91B7F}"/>
    <dataValidation allowBlank="1" showInputMessage="1" showErrorMessage="1" promptTitle="Escribir" prompt="Medio de verificación de la aprobación" sqref="H8:H16" xr:uid="{5BD7DE7B-FFC2-4D33-BE16-DAB32BD6DDB2}"/>
    <dataValidation allowBlank="1" showInputMessage="1" showErrorMessage="1" promptTitle="Escribir" prompt="El comité o instancia de aprobación" sqref="G8:G16" xr:uid="{669703EC-19FC-4CF0-9264-41A6DC651DAF}"/>
    <dataValidation allowBlank="1" showInputMessage="1" showErrorMessage="1" promptTitle="Escribir" prompt="Área líder del plan de acción" sqref="F8:F16" xr:uid="{C2E006AF-74C4-48B4-9C69-EA8358662174}"/>
    <dataValidation allowBlank="1" showInputMessage="1" showErrorMessage="1" promptTitle="Escribir" prompt="La gerencia líder del plan de acción" sqref="E8:E16" xr:uid="{74E0C3B9-AA13-4A5B-9D07-EBBF46C9D93B}"/>
    <dataValidation allowBlank="1" showInputMessage="1" showErrorMessage="1" promptTitle="Escribir" prompt="El objetivo del plan de acción" sqref="D8:D16" xr:uid="{DDBF55DE-EF58-4E75-8D72-192CAD09C8F3}"/>
    <dataValidation allowBlank="1" showInputMessage="1" showErrorMessage="1" promptTitle="Escribir" prompt="La (s) estrategia(s) del PGE que se articulan con el cumplimiento del plan de acción" sqref="C8:C16" xr:uid="{7AA49CF2-16B9-45DF-A5E7-79530DF968FA}"/>
    <dataValidation allowBlank="1" showInputMessage="1" showErrorMessage="1" promptTitle="Escribir" prompt="El o los objetivos estratégicos del PGE que se articulan con el cumplimiento del plan de acción" sqref="B8:B16" xr:uid="{E4D67F7C-85EF-44E7-B151-4824E6B68EF5}"/>
    <dataValidation allowBlank="1" showInputMessage="1" showErrorMessage="1" promptTitle="Escribir" prompt="Nombre del plan de acción" sqref="D4:M5" xr:uid="{00000000-0002-0000-0000-00000B000000}"/>
  </dataValidations>
  <printOptions horizontalCentered="1"/>
  <pageMargins left="0" right="0" top="0.74803149606299213" bottom="0.74803149606299213" header="0.31496062992125984" footer="0.31496062992125984"/>
  <pageSetup scale="40" orientation="landscape" r:id="rId1"/>
  <headerFooter>
    <oddFooter>&amp;LMPEE0109F01-03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F33"/>
  <sheetViews>
    <sheetView showGridLines="0" tabSelected="1" topLeftCell="A4" zoomScale="60" zoomScaleNormal="60" workbookViewId="0">
      <selection activeCell="L9" sqref="L9"/>
    </sheetView>
  </sheetViews>
  <sheetFormatPr baseColWidth="10" defaultRowHeight="16.5" x14ac:dyDescent="0.3"/>
  <cols>
    <col min="1" max="1" width="3.85546875" style="5" customWidth="1"/>
    <col min="2" max="2" width="30.5703125" style="5" customWidth="1"/>
    <col min="3" max="3" width="5.85546875" style="6" customWidth="1"/>
    <col min="4" max="4" width="36.5703125" style="5" customWidth="1"/>
    <col min="5" max="5" width="16.5703125" style="5" customWidth="1"/>
    <col min="6" max="6" width="17" style="5" customWidth="1"/>
    <col min="7" max="9" width="16.5703125" style="5" customWidth="1"/>
    <col min="10" max="10" width="19.42578125" style="5" customWidth="1"/>
    <col min="11" max="11" width="20.7109375" style="5" customWidth="1"/>
    <col min="12" max="12" width="20" style="5" customWidth="1"/>
    <col min="13" max="14" width="16.85546875" style="5" bestFit="1" customWidth="1"/>
    <col min="15" max="16" width="4.85546875" style="5" bestFit="1" customWidth="1"/>
    <col min="17" max="17" width="5.140625" style="5" bestFit="1" customWidth="1"/>
    <col min="18" max="18" width="4.7109375" style="5" bestFit="1" customWidth="1"/>
    <col min="19" max="19" width="5.7109375" style="5" bestFit="1" customWidth="1"/>
    <col min="20" max="20" width="4.5703125" style="5" bestFit="1" customWidth="1"/>
    <col min="21" max="21" width="3.85546875" style="5" bestFit="1" customWidth="1"/>
    <col min="22" max="22" width="5.42578125" style="5" bestFit="1" customWidth="1"/>
    <col min="23" max="23" width="5" style="5" bestFit="1" customWidth="1"/>
    <col min="24" max="24" width="4.85546875" style="5" bestFit="1" customWidth="1"/>
    <col min="25" max="25" width="5.140625" style="5" bestFit="1" customWidth="1"/>
    <col min="26" max="26" width="4.5703125" style="5" bestFit="1" customWidth="1"/>
    <col min="27" max="27" width="11.42578125" style="5"/>
    <col min="28" max="28" width="15.28515625" style="5" customWidth="1"/>
    <col min="29" max="31" width="11.42578125" style="5"/>
    <col min="32" max="32" width="14.140625" style="5" customWidth="1"/>
    <col min="33" max="16384" width="11.42578125" style="5"/>
  </cols>
  <sheetData>
    <row r="1" spans="2:32" ht="10.5" customHeight="1" x14ac:dyDescent="0.3">
      <c r="B1" s="11"/>
      <c r="C1" s="12"/>
      <c r="D1" s="12"/>
      <c r="E1" s="12"/>
      <c r="G1" s="12"/>
      <c r="H1" s="12"/>
      <c r="I1" s="12"/>
      <c r="AB1" s="17"/>
      <c r="AC1" s="17"/>
      <c r="AD1" s="17"/>
      <c r="AE1" s="17"/>
      <c r="AF1" s="17"/>
    </row>
    <row r="2" spans="2:32" ht="17.25" x14ac:dyDescent="0.3">
      <c r="B2" s="63" t="s">
        <v>28</v>
      </c>
      <c r="C2" s="64"/>
      <c r="D2" s="16">
        <f>+'Formato ficha resumen'!C2</f>
        <v>2023</v>
      </c>
      <c r="E2" s="42" t="s">
        <v>29</v>
      </c>
      <c r="F2" s="43"/>
      <c r="G2" s="43"/>
      <c r="H2" s="43"/>
      <c r="I2" s="43"/>
      <c r="J2" s="43"/>
      <c r="K2" s="43"/>
      <c r="L2" s="43"/>
      <c r="M2" s="43"/>
      <c r="N2" s="43"/>
      <c r="O2" s="43"/>
      <c r="P2" s="43"/>
      <c r="Q2" s="43"/>
      <c r="R2" s="44"/>
      <c r="S2" s="42"/>
      <c r="T2" s="43"/>
      <c r="U2" s="43"/>
      <c r="V2" s="43"/>
      <c r="W2" s="43"/>
      <c r="X2" s="43"/>
      <c r="Y2" s="43"/>
      <c r="Z2" s="44"/>
      <c r="AB2" s="74" t="s">
        <v>92</v>
      </c>
      <c r="AC2" s="75"/>
      <c r="AD2" s="75"/>
      <c r="AE2" s="75"/>
      <c r="AF2" s="75"/>
    </row>
    <row r="3" spans="2:32" ht="17.25" x14ac:dyDescent="0.3">
      <c r="B3" s="63" t="s">
        <v>25</v>
      </c>
      <c r="C3" s="64"/>
      <c r="D3" s="30">
        <f>'Formato ficha resumen'!C3</f>
        <v>44741</v>
      </c>
      <c r="E3" s="45"/>
      <c r="F3" s="46"/>
      <c r="G3" s="46"/>
      <c r="H3" s="46"/>
      <c r="I3" s="46"/>
      <c r="J3" s="46"/>
      <c r="K3" s="46"/>
      <c r="L3" s="46"/>
      <c r="M3" s="46"/>
      <c r="N3" s="46"/>
      <c r="O3" s="46"/>
      <c r="P3" s="46"/>
      <c r="Q3" s="46"/>
      <c r="R3" s="47"/>
      <c r="S3" s="58"/>
      <c r="T3" s="59"/>
      <c r="U3" s="59"/>
      <c r="V3" s="59"/>
      <c r="W3" s="59"/>
      <c r="X3" s="59"/>
      <c r="Y3" s="59"/>
      <c r="Z3" s="60"/>
      <c r="AB3" s="75"/>
      <c r="AC3" s="75"/>
      <c r="AD3" s="75"/>
      <c r="AE3" s="75"/>
      <c r="AF3" s="75"/>
    </row>
    <row r="4" spans="2:32" ht="17.25" x14ac:dyDescent="0.3">
      <c r="B4" s="63" t="s">
        <v>26</v>
      </c>
      <c r="C4" s="64"/>
      <c r="D4" s="16" t="str">
        <f>+'Formato ficha resumen'!C4</f>
        <v>DD/MM/AAAA</v>
      </c>
      <c r="E4" s="68" t="str">
        <f>+'Formato ficha resumen'!D4</f>
        <v>Plan de Accion Politica Servicio al Ciudadano</v>
      </c>
      <c r="F4" s="69"/>
      <c r="G4" s="69"/>
      <c r="H4" s="69"/>
      <c r="I4" s="69"/>
      <c r="J4" s="69"/>
      <c r="K4" s="69"/>
      <c r="L4" s="69"/>
      <c r="M4" s="69"/>
      <c r="N4" s="69"/>
      <c r="O4" s="69"/>
      <c r="P4" s="69"/>
      <c r="Q4" s="69"/>
      <c r="R4" s="70"/>
      <c r="S4" s="58"/>
      <c r="T4" s="59"/>
      <c r="U4" s="59"/>
      <c r="V4" s="59"/>
      <c r="W4" s="59"/>
      <c r="X4" s="59"/>
      <c r="Y4" s="59"/>
      <c r="Z4" s="60"/>
      <c r="AB4" s="75"/>
      <c r="AC4" s="75"/>
      <c r="AD4" s="75"/>
      <c r="AE4" s="75"/>
      <c r="AF4" s="75"/>
    </row>
    <row r="5" spans="2:32" ht="17.25" x14ac:dyDescent="0.3">
      <c r="B5" s="63" t="s">
        <v>27</v>
      </c>
      <c r="C5" s="64"/>
      <c r="D5" s="16">
        <f>+'Formato ficha resumen'!C5</f>
        <v>1</v>
      </c>
      <c r="E5" s="71"/>
      <c r="F5" s="72"/>
      <c r="G5" s="72"/>
      <c r="H5" s="72"/>
      <c r="I5" s="72"/>
      <c r="J5" s="72"/>
      <c r="K5" s="72"/>
      <c r="L5" s="72"/>
      <c r="M5" s="72"/>
      <c r="N5" s="72"/>
      <c r="O5" s="72"/>
      <c r="P5" s="72"/>
      <c r="Q5" s="72"/>
      <c r="R5" s="73"/>
      <c r="S5" s="45"/>
      <c r="T5" s="46"/>
      <c r="U5" s="46"/>
      <c r="V5" s="46"/>
      <c r="W5" s="46"/>
      <c r="X5" s="46"/>
      <c r="Y5" s="46"/>
      <c r="Z5" s="47"/>
      <c r="AB5" s="75"/>
      <c r="AC5" s="75"/>
      <c r="AD5" s="75"/>
      <c r="AE5" s="75"/>
      <c r="AF5" s="75"/>
    </row>
    <row r="6" spans="2:32" x14ac:dyDescent="0.3">
      <c r="B6" s="76" t="s">
        <v>1</v>
      </c>
      <c r="C6" s="65" t="s">
        <v>0</v>
      </c>
      <c r="D6" s="66"/>
      <c r="E6" s="66"/>
      <c r="F6" s="67"/>
      <c r="G6" s="61" t="s">
        <v>2</v>
      </c>
      <c r="H6" s="61"/>
      <c r="I6" s="61"/>
      <c r="J6" s="76" t="s">
        <v>19</v>
      </c>
      <c r="K6" s="76"/>
      <c r="L6" s="76"/>
      <c r="M6" s="61" t="s">
        <v>34</v>
      </c>
      <c r="N6" s="61"/>
      <c r="O6" s="61" t="s">
        <v>37</v>
      </c>
      <c r="P6" s="61"/>
      <c r="Q6" s="61"/>
      <c r="R6" s="61"/>
      <c r="S6" s="61"/>
      <c r="T6" s="61"/>
      <c r="U6" s="61"/>
      <c r="V6" s="61"/>
      <c r="W6" s="61"/>
      <c r="X6" s="61"/>
      <c r="Y6" s="61"/>
      <c r="Z6" s="61"/>
      <c r="AB6" s="62" t="s">
        <v>2</v>
      </c>
      <c r="AC6" s="62"/>
      <c r="AD6" s="62"/>
      <c r="AE6" s="62"/>
      <c r="AF6" s="62"/>
    </row>
    <row r="7" spans="2:32" ht="42.75" x14ac:dyDescent="0.3">
      <c r="B7" s="76"/>
      <c r="C7" s="8" t="s">
        <v>4</v>
      </c>
      <c r="D7" s="8" t="s">
        <v>23</v>
      </c>
      <c r="E7" s="8" t="s">
        <v>30</v>
      </c>
      <c r="F7" s="8" t="s">
        <v>18</v>
      </c>
      <c r="G7" s="8" t="s">
        <v>3</v>
      </c>
      <c r="H7" s="8" t="s">
        <v>22</v>
      </c>
      <c r="I7" s="8" t="s">
        <v>17</v>
      </c>
      <c r="J7" s="8" t="s">
        <v>31</v>
      </c>
      <c r="K7" s="8" t="s">
        <v>32</v>
      </c>
      <c r="L7" s="8" t="s">
        <v>33</v>
      </c>
      <c r="M7" s="8" t="s">
        <v>35</v>
      </c>
      <c r="N7" s="8" t="s">
        <v>36</v>
      </c>
      <c r="O7" s="14" t="s">
        <v>38</v>
      </c>
      <c r="P7" s="14" t="s">
        <v>39</v>
      </c>
      <c r="Q7" s="14" t="s">
        <v>40</v>
      </c>
      <c r="R7" s="14" t="s">
        <v>41</v>
      </c>
      <c r="S7" s="14" t="s">
        <v>42</v>
      </c>
      <c r="T7" s="14" t="s">
        <v>43</v>
      </c>
      <c r="U7" s="14" t="s">
        <v>44</v>
      </c>
      <c r="V7" s="14" t="s">
        <v>45</v>
      </c>
      <c r="W7" s="14" t="s">
        <v>46</v>
      </c>
      <c r="X7" s="14" t="s">
        <v>47</v>
      </c>
      <c r="Y7" s="14" t="s">
        <v>48</v>
      </c>
      <c r="Z7" s="14" t="s">
        <v>49</v>
      </c>
      <c r="AB7" s="20" t="s">
        <v>53</v>
      </c>
      <c r="AC7" s="20" t="s">
        <v>3</v>
      </c>
      <c r="AD7" s="20" t="s">
        <v>22</v>
      </c>
      <c r="AE7" s="20" t="s">
        <v>17</v>
      </c>
      <c r="AF7" s="20" t="s">
        <v>54</v>
      </c>
    </row>
    <row r="8" spans="2:32" ht="247.5" x14ac:dyDescent="0.3">
      <c r="B8" s="99" t="s">
        <v>108</v>
      </c>
      <c r="C8" s="32">
        <v>1</v>
      </c>
      <c r="D8" s="102" t="s">
        <v>112</v>
      </c>
      <c r="E8" s="27" t="s">
        <v>113</v>
      </c>
      <c r="F8" s="33" t="s">
        <v>114</v>
      </c>
      <c r="G8" s="33" t="s">
        <v>115</v>
      </c>
      <c r="H8" s="18" t="s">
        <v>116</v>
      </c>
      <c r="I8" s="33" t="s">
        <v>105</v>
      </c>
      <c r="J8" s="33" t="s">
        <v>100</v>
      </c>
      <c r="K8" s="82"/>
      <c r="L8" s="82"/>
      <c r="M8" s="83" t="s">
        <v>117</v>
      </c>
      <c r="N8" s="83" t="s">
        <v>118</v>
      </c>
      <c r="O8" s="31"/>
      <c r="P8" s="31"/>
      <c r="Q8" s="31"/>
      <c r="R8" s="31"/>
      <c r="S8" s="31" t="s">
        <v>100</v>
      </c>
      <c r="T8" s="84"/>
      <c r="U8" s="31"/>
      <c r="V8" s="31"/>
      <c r="W8" s="31" t="s">
        <v>100</v>
      </c>
      <c r="X8" s="31"/>
      <c r="Y8" s="31" t="s">
        <v>100</v>
      </c>
      <c r="Z8" s="31"/>
      <c r="AB8" s="18" t="s">
        <v>119</v>
      </c>
      <c r="AC8" s="18" t="s">
        <v>120</v>
      </c>
      <c r="AD8" s="18" t="s">
        <v>121</v>
      </c>
      <c r="AE8" s="18" t="s">
        <v>104</v>
      </c>
      <c r="AF8" s="33" t="s">
        <v>122</v>
      </c>
    </row>
    <row r="9" spans="2:32" ht="296.25" customHeight="1" x14ac:dyDescent="0.3">
      <c r="B9" s="100"/>
      <c r="C9" s="32">
        <v>2</v>
      </c>
      <c r="D9" s="102" t="s">
        <v>123</v>
      </c>
      <c r="E9" s="27" t="s">
        <v>124</v>
      </c>
      <c r="F9" s="33" t="s">
        <v>101</v>
      </c>
      <c r="G9" s="18" t="s">
        <v>102</v>
      </c>
      <c r="H9" s="18" t="s">
        <v>125</v>
      </c>
      <c r="I9" s="33" t="s">
        <v>126</v>
      </c>
      <c r="J9" s="18" t="s">
        <v>100</v>
      </c>
      <c r="K9" s="33"/>
      <c r="L9" s="33"/>
      <c r="M9" s="86">
        <v>45231</v>
      </c>
      <c r="N9" s="86">
        <v>45260</v>
      </c>
      <c r="O9" s="33"/>
      <c r="P9" s="33"/>
      <c r="Q9" s="33"/>
      <c r="R9" s="33"/>
      <c r="S9" s="33"/>
      <c r="T9" s="33"/>
      <c r="U9" s="33"/>
      <c r="V9" s="33"/>
      <c r="W9" s="33"/>
      <c r="X9" s="33"/>
      <c r="Y9" s="18" t="s">
        <v>100</v>
      </c>
      <c r="Z9" s="33"/>
      <c r="AB9" s="18" t="s">
        <v>119</v>
      </c>
      <c r="AC9" s="18" t="s">
        <v>103</v>
      </c>
      <c r="AD9" s="18" t="s">
        <v>127</v>
      </c>
      <c r="AE9" s="18" t="s">
        <v>104</v>
      </c>
      <c r="AF9" s="33" t="s">
        <v>122</v>
      </c>
    </row>
    <row r="10" spans="2:32" ht="82.5" x14ac:dyDescent="0.3">
      <c r="B10" s="100"/>
      <c r="C10" s="32">
        <v>3</v>
      </c>
      <c r="D10" s="102" t="s">
        <v>128</v>
      </c>
      <c r="E10" s="27" t="s">
        <v>129</v>
      </c>
      <c r="F10" s="27" t="s">
        <v>130</v>
      </c>
      <c r="G10" s="18" t="s">
        <v>102</v>
      </c>
      <c r="H10" s="18" t="s">
        <v>131</v>
      </c>
      <c r="I10" s="33" t="s">
        <v>126</v>
      </c>
      <c r="J10" s="18" t="s">
        <v>100</v>
      </c>
      <c r="K10" s="87"/>
      <c r="L10" s="88"/>
      <c r="M10" s="86">
        <v>45200</v>
      </c>
      <c r="N10" s="86">
        <v>45229</v>
      </c>
      <c r="O10" s="14"/>
      <c r="P10" s="14"/>
      <c r="Q10" s="14"/>
      <c r="R10" s="14"/>
      <c r="S10" s="14"/>
      <c r="T10" s="14"/>
      <c r="U10" s="14"/>
      <c r="V10" s="14"/>
      <c r="W10" s="14"/>
      <c r="X10" s="18" t="s">
        <v>100</v>
      </c>
      <c r="Y10" s="14"/>
      <c r="Z10" s="14"/>
      <c r="AB10" s="18" t="s">
        <v>119</v>
      </c>
      <c r="AC10" s="18" t="s">
        <v>103</v>
      </c>
      <c r="AD10" s="18" t="s">
        <v>132</v>
      </c>
      <c r="AE10" s="18" t="s">
        <v>104</v>
      </c>
      <c r="AF10" s="33" t="s">
        <v>122</v>
      </c>
    </row>
    <row r="11" spans="2:32" ht="115.5" x14ac:dyDescent="0.3">
      <c r="B11" s="101"/>
      <c r="C11" s="35">
        <v>4</v>
      </c>
      <c r="D11" s="103" t="s">
        <v>133</v>
      </c>
      <c r="E11" s="90" t="s">
        <v>134</v>
      </c>
      <c r="F11" s="18" t="s">
        <v>135</v>
      </c>
      <c r="G11" s="18" t="s">
        <v>102</v>
      </c>
      <c r="H11" s="18" t="s">
        <v>136</v>
      </c>
      <c r="I11" s="33" t="s">
        <v>126</v>
      </c>
      <c r="J11" s="18" t="s">
        <v>100</v>
      </c>
      <c r="K11" s="33"/>
      <c r="L11" s="33"/>
      <c r="M11" s="86">
        <v>45231</v>
      </c>
      <c r="N11" s="86">
        <v>45260</v>
      </c>
      <c r="O11" s="33"/>
      <c r="P11" s="33"/>
      <c r="Q11" s="33"/>
      <c r="R11" s="33"/>
      <c r="S11" s="33"/>
      <c r="T11" s="33"/>
      <c r="U11" s="33"/>
      <c r="V11" s="33"/>
      <c r="W11" s="33"/>
      <c r="X11" s="33"/>
      <c r="Y11" s="91" t="s">
        <v>100</v>
      </c>
      <c r="Z11" s="18"/>
      <c r="AB11" s="18" t="s">
        <v>119</v>
      </c>
      <c r="AC11" s="18" t="s">
        <v>103</v>
      </c>
      <c r="AD11" s="33" t="s">
        <v>127</v>
      </c>
      <c r="AE11" s="18" t="s">
        <v>104</v>
      </c>
      <c r="AF11" s="18" t="s">
        <v>137</v>
      </c>
    </row>
    <row r="12" spans="2:32" ht="164.25" customHeight="1" x14ac:dyDescent="0.3">
      <c r="B12" s="99" t="s">
        <v>109</v>
      </c>
      <c r="C12" s="35">
        <v>5</v>
      </c>
      <c r="D12" s="36" t="s">
        <v>164</v>
      </c>
      <c r="E12" s="27" t="s">
        <v>138</v>
      </c>
      <c r="F12" s="18" t="s">
        <v>139</v>
      </c>
      <c r="G12" s="86" t="s">
        <v>140</v>
      </c>
      <c r="H12" s="86" t="s">
        <v>141</v>
      </c>
      <c r="I12" s="18" t="s">
        <v>142</v>
      </c>
      <c r="J12" s="18" t="s">
        <v>100</v>
      </c>
      <c r="K12" s="18"/>
      <c r="L12" s="18"/>
      <c r="M12" s="83" t="s">
        <v>143</v>
      </c>
      <c r="N12" s="83" t="s">
        <v>144</v>
      </c>
      <c r="O12" s="31"/>
      <c r="P12" s="31"/>
      <c r="Q12" s="31"/>
      <c r="R12" s="31"/>
      <c r="S12" s="31"/>
      <c r="T12" s="31"/>
      <c r="U12" s="31" t="s">
        <v>100</v>
      </c>
      <c r="V12" s="31"/>
      <c r="W12" s="31"/>
      <c r="X12" s="31"/>
      <c r="Y12" s="31" t="s">
        <v>100</v>
      </c>
      <c r="Z12" s="31"/>
      <c r="AB12" s="18" t="s">
        <v>145</v>
      </c>
      <c r="AC12" s="92" t="s">
        <v>146</v>
      </c>
      <c r="AD12" s="18" t="s">
        <v>120</v>
      </c>
      <c r="AE12" s="18" t="s">
        <v>147</v>
      </c>
      <c r="AF12" s="33" t="s">
        <v>122</v>
      </c>
    </row>
    <row r="13" spans="2:32" ht="148.5" x14ac:dyDescent="0.3">
      <c r="B13" s="100"/>
      <c r="C13" s="35">
        <v>6</v>
      </c>
      <c r="D13" s="104" t="s">
        <v>148</v>
      </c>
      <c r="E13" s="27" t="s">
        <v>138</v>
      </c>
      <c r="F13" s="18" t="s">
        <v>139</v>
      </c>
      <c r="G13" s="86" t="s">
        <v>140</v>
      </c>
      <c r="H13" s="86" t="s">
        <v>141</v>
      </c>
      <c r="I13" s="18" t="s">
        <v>142</v>
      </c>
      <c r="J13" s="18" t="s">
        <v>100</v>
      </c>
      <c r="K13" s="18"/>
      <c r="L13" s="18"/>
      <c r="M13" s="83" t="s">
        <v>143</v>
      </c>
      <c r="N13" s="83" t="s">
        <v>144</v>
      </c>
      <c r="O13" s="31"/>
      <c r="P13" s="31"/>
      <c r="Q13" s="31"/>
      <c r="R13" s="31"/>
      <c r="S13" s="31"/>
      <c r="T13" s="31"/>
      <c r="U13" s="31" t="s">
        <v>100</v>
      </c>
      <c r="V13" s="31"/>
      <c r="W13" s="31"/>
      <c r="X13" s="31"/>
      <c r="Y13" s="31" t="s">
        <v>100</v>
      </c>
      <c r="Z13" s="31"/>
      <c r="AB13" s="18" t="s">
        <v>145</v>
      </c>
      <c r="AC13" s="92" t="s">
        <v>146</v>
      </c>
      <c r="AD13" s="18" t="s">
        <v>120</v>
      </c>
      <c r="AE13" s="18" t="s">
        <v>147</v>
      </c>
      <c r="AF13" s="33" t="s">
        <v>122</v>
      </c>
    </row>
    <row r="14" spans="2:32" ht="142.5" customHeight="1" x14ac:dyDescent="0.3">
      <c r="B14" s="100"/>
      <c r="C14" s="35">
        <v>7</v>
      </c>
      <c r="D14" s="36" t="s">
        <v>149</v>
      </c>
      <c r="E14" s="27" t="s">
        <v>150</v>
      </c>
      <c r="F14" s="33" t="s">
        <v>151</v>
      </c>
      <c r="G14" s="33" t="s">
        <v>115</v>
      </c>
      <c r="H14" s="33"/>
      <c r="I14" s="33" t="s">
        <v>126</v>
      </c>
      <c r="J14" s="18" t="s">
        <v>100</v>
      </c>
      <c r="K14" s="93"/>
      <c r="L14" s="86"/>
      <c r="M14" s="86">
        <v>44986</v>
      </c>
      <c r="N14" s="86">
        <v>45016</v>
      </c>
      <c r="O14" s="33"/>
      <c r="P14" s="33"/>
      <c r="Q14" s="33" t="s">
        <v>100</v>
      </c>
      <c r="R14" s="33"/>
      <c r="S14" s="33"/>
      <c r="T14" s="33"/>
      <c r="U14" s="33"/>
      <c r="V14" s="25"/>
      <c r="W14" s="33"/>
      <c r="X14" s="33"/>
      <c r="Y14" s="25"/>
      <c r="Z14" s="25"/>
      <c r="AB14" s="18" t="s">
        <v>119</v>
      </c>
      <c r="AC14" s="18" t="s">
        <v>120</v>
      </c>
      <c r="AD14" s="18" t="s">
        <v>121</v>
      </c>
      <c r="AE14" s="18" t="s">
        <v>104</v>
      </c>
      <c r="AF14" s="33" t="s">
        <v>122</v>
      </c>
    </row>
    <row r="15" spans="2:32" ht="280.5" x14ac:dyDescent="0.3">
      <c r="B15" s="101"/>
      <c r="C15" s="35">
        <v>8</v>
      </c>
      <c r="D15" s="102" t="s">
        <v>152</v>
      </c>
      <c r="E15" s="27" t="s">
        <v>153</v>
      </c>
      <c r="F15" s="94" t="s">
        <v>154</v>
      </c>
      <c r="G15" s="26" t="s">
        <v>96</v>
      </c>
      <c r="H15" s="18" t="s">
        <v>136</v>
      </c>
      <c r="I15" s="26" t="s">
        <v>99</v>
      </c>
      <c r="J15" s="18" t="s">
        <v>100</v>
      </c>
      <c r="L15" s="18"/>
      <c r="M15" s="86">
        <v>45231</v>
      </c>
      <c r="N15" s="86">
        <v>45260</v>
      </c>
      <c r="O15" s="26"/>
      <c r="P15" s="26"/>
      <c r="Q15" s="26"/>
      <c r="R15" s="26"/>
      <c r="S15" s="26"/>
      <c r="T15" s="26"/>
      <c r="U15" s="26"/>
      <c r="V15" s="25"/>
      <c r="W15" s="26"/>
      <c r="X15" s="26"/>
      <c r="Y15" s="25" t="s">
        <v>100</v>
      </c>
      <c r="Z15" s="26"/>
      <c r="AB15" s="18" t="s">
        <v>119</v>
      </c>
      <c r="AC15" s="18" t="s">
        <v>103</v>
      </c>
      <c r="AD15" s="33" t="s">
        <v>127</v>
      </c>
      <c r="AE15" s="18" t="s">
        <v>104</v>
      </c>
      <c r="AF15" s="18" t="s">
        <v>137</v>
      </c>
    </row>
    <row r="16" spans="2:32" ht="214.5" x14ac:dyDescent="0.3">
      <c r="B16" s="26" t="s">
        <v>110</v>
      </c>
      <c r="C16" s="35">
        <v>9</v>
      </c>
      <c r="D16" s="102" t="s">
        <v>155</v>
      </c>
      <c r="E16" s="27" t="s">
        <v>156</v>
      </c>
      <c r="F16" s="33" t="s">
        <v>157</v>
      </c>
      <c r="G16" s="33" t="s">
        <v>115</v>
      </c>
      <c r="H16" s="18" t="s">
        <v>116</v>
      </c>
      <c r="I16" s="33" t="s">
        <v>105</v>
      </c>
      <c r="J16" s="18" t="s">
        <v>100</v>
      </c>
      <c r="L16" s="86"/>
      <c r="M16" s="83" t="s">
        <v>117</v>
      </c>
      <c r="N16" s="83" t="s">
        <v>118</v>
      </c>
      <c r="O16" s="31"/>
      <c r="P16" s="31"/>
      <c r="Q16" s="31"/>
      <c r="R16" s="31"/>
      <c r="S16" s="31" t="s">
        <v>100</v>
      </c>
      <c r="T16" s="84"/>
      <c r="U16" s="31"/>
      <c r="V16" s="31"/>
      <c r="W16" s="31" t="s">
        <v>100</v>
      </c>
      <c r="X16" s="31"/>
      <c r="Y16" s="31" t="s">
        <v>100</v>
      </c>
      <c r="Z16" s="31"/>
      <c r="AB16" s="18" t="s">
        <v>119</v>
      </c>
      <c r="AC16" s="18" t="s">
        <v>120</v>
      </c>
      <c r="AD16" s="18" t="s">
        <v>121</v>
      </c>
      <c r="AE16" s="18" t="s">
        <v>104</v>
      </c>
      <c r="AF16" s="33" t="s">
        <v>122</v>
      </c>
    </row>
    <row r="17" spans="2:32" ht="99" x14ac:dyDescent="0.3">
      <c r="B17" s="99" t="s">
        <v>111</v>
      </c>
      <c r="C17" s="35">
        <v>10</v>
      </c>
      <c r="D17" s="102" t="s">
        <v>158</v>
      </c>
      <c r="E17" s="27" t="s">
        <v>159</v>
      </c>
      <c r="F17" s="33" t="s">
        <v>160</v>
      </c>
      <c r="G17" s="33" t="s">
        <v>115</v>
      </c>
      <c r="H17" s="18" t="s">
        <v>116</v>
      </c>
      <c r="I17" s="33" t="s">
        <v>105</v>
      </c>
      <c r="J17" s="33" t="s">
        <v>100</v>
      </c>
      <c r="L17" s="86"/>
      <c r="M17" s="83" t="s">
        <v>117</v>
      </c>
      <c r="N17" s="83" t="s">
        <v>118</v>
      </c>
      <c r="O17" s="31"/>
      <c r="P17" s="31"/>
      <c r="Q17" s="31"/>
      <c r="R17" s="31"/>
      <c r="S17" s="31" t="s">
        <v>100</v>
      </c>
      <c r="T17" s="84"/>
      <c r="U17" s="31"/>
      <c r="V17" s="31"/>
      <c r="W17" s="31" t="s">
        <v>100</v>
      </c>
      <c r="X17" s="31"/>
      <c r="Y17" s="31" t="s">
        <v>100</v>
      </c>
      <c r="Z17" s="31"/>
      <c r="AB17" s="18" t="s">
        <v>119</v>
      </c>
      <c r="AC17" s="18" t="s">
        <v>120</v>
      </c>
      <c r="AD17" s="18" t="s">
        <v>121</v>
      </c>
      <c r="AE17" s="18" t="s">
        <v>104</v>
      </c>
      <c r="AF17" s="33" t="s">
        <v>122</v>
      </c>
    </row>
    <row r="18" spans="2:32" ht="82.5" x14ac:dyDescent="0.3">
      <c r="B18" s="101"/>
      <c r="C18" s="35">
        <v>11</v>
      </c>
      <c r="D18" s="102" t="s">
        <v>161</v>
      </c>
      <c r="E18" s="27" t="s">
        <v>162</v>
      </c>
      <c r="F18" s="27" t="s">
        <v>162</v>
      </c>
      <c r="G18" s="33" t="s">
        <v>115</v>
      </c>
      <c r="H18" s="18"/>
      <c r="I18" s="33" t="s">
        <v>105</v>
      </c>
      <c r="J18" s="18" t="s">
        <v>100</v>
      </c>
      <c r="K18" s="18"/>
      <c r="L18" s="18"/>
      <c r="M18" s="86">
        <v>44927</v>
      </c>
      <c r="N18" s="86">
        <v>45260</v>
      </c>
      <c r="O18" s="31" t="s">
        <v>100</v>
      </c>
      <c r="P18" s="31" t="s">
        <v>100</v>
      </c>
      <c r="Q18" s="31" t="s">
        <v>100</v>
      </c>
      <c r="R18" s="31" t="s">
        <v>100</v>
      </c>
      <c r="S18" s="31" t="s">
        <v>100</v>
      </c>
      <c r="T18" s="31" t="s">
        <v>100</v>
      </c>
      <c r="U18" s="31" t="s">
        <v>100</v>
      </c>
      <c r="V18" s="31" t="s">
        <v>100</v>
      </c>
      <c r="W18" s="31" t="s">
        <v>100</v>
      </c>
      <c r="X18" s="31" t="s">
        <v>100</v>
      </c>
      <c r="Y18" s="31" t="s">
        <v>100</v>
      </c>
      <c r="Z18" s="25"/>
      <c r="AB18" s="18" t="s">
        <v>119</v>
      </c>
      <c r="AC18" s="18" t="s">
        <v>120</v>
      </c>
      <c r="AD18" s="18"/>
      <c r="AE18" s="18" t="s">
        <v>104</v>
      </c>
      <c r="AF18" s="33" t="s">
        <v>122</v>
      </c>
    </row>
    <row r="19" spans="2:32" ht="49.5" x14ac:dyDescent="0.3">
      <c r="B19" s="26" t="s">
        <v>163</v>
      </c>
      <c r="C19" s="95"/>
      <c r="D19" s="95"/>
      <c r="E19" s="27"/>
      <c r="F19" s="94"/>
      <c r="G19" s="26"/>
      <c r="H19" s="26"/>
      <c r="I19" s="26"/>
      <c r="J19" s="18"/>
      <c r="L19" s="86"/>
      <c r="M19" s="25"/>
      <c r="N19" s="25"/>
      <c r="O19" s="26"/>
      <c r="P19" s="26"/>
      <c r="Q19" s="26"/>
      <c r="R19" s="26"/>
      <c r="S19" s="26"/>
      <c r="T19" s="26"/>
      <c r="U19" s="26"/>
      <c r="V19" s="25"/>
      <c r="W19" s="26"/>
      <c r="X19" s="26"/>
      <c r="Y19" s="25"/>
      <c r="Z19" s="25"/>
      <c r="AB19" s="28"/>
      <c r="AC19" s="28"/>
      <c r="AD19" s="28"/>
      <c r="AE19" s="28"/>
      <c r="AF19" s="18"/>
    </row>
    <row r="20" spans="2:32" ht="17.25" x14ac:dyDescent="0.3">
      <c r="B20" s="85"/>
      <c r="C20" s="34"/>
      <c r="D20" s="96"/>
      <c r="E20" s="27"/>
      <c r="F20" s="94"/>
      <c r="G20" s="26"/>
      <c r="H20" s="26"/>
      <c r="I20" s="26"/>
      <c r="J20" s="18"/>
      <c r="L20" s="86"/>
      <c r="M20" s="25"/>
      <c r="N20" s="25"/>
      <c r="O20" s="26"/>
      <c r="P20" s="26"/>
      <c r="Q20" s="26"/>
      <c r="R20" s="26"/>
      <c r="S20" s="26"/>
      <c r="T20" s="26"/>
      <c r="U20" s="26"/>
      <c r="V20" s="25"/>
      <c r="W20" s="26"/>
      <c r="X20" s="26"/>
      <c r="Y20" s="25"/>
      <c r="Z20" s="25"/>
      <c r="AB20" s="28"/>
      <c r="AC20" s="28"/>
      <c r="AD20" s="28"/>
      <c r="AE20" s="28"/>
      <c r="AF20" s="18"/>
    </row>
    <row r="21" spans="2:32" ht="17.25" x14ac:dyDescent="0.3">
      <c r="B21" s="85"/>
      <c r="C21" s="34"/>
      <c r="D21" s="96"/>
      <c r="E21" s="27"/>
      <c r="F21" s="94"/>
      <c r="G21" s="26"/>
      <c r="H21" s="26"/>
      <c r="I21" s="26"/>
      <c r="J21" s="18"/>
      <c r="L21" s="86"/>
      <c r="M21" s="25"/>
      <c r="N21" s="25"/>
      <c r="O21" s="26"/>
      <c r="P21" s="26"/>
      <c r="Q21" s="26"/>
      <c r="R21" s="26"/>
      <c r="S21" s="26"/>
      <c r="T21" s="26"/>
      <c r="U21" s="26"/>
      <c r="V21" s="25"/>
      <c r="W21" s="26"/>
      <c r="X21" s="26"/>
      <c r="Y21" s="25"/>
      <c r="Z21" s="25"/>
      <c r="AB21" s="28"/>
      <c r="AC21" s="28"/>
      <c r="AD21" s="28"/>
      <c r="AE21" s="28"/>
      <c r="AF21" s="18"/>
    </row>
    <row r="22" spans="2:32" ht="17.25" x14ac:dyDescent="0.3">
      <c r="B22" s="85"/>
      <c r="C22" s="34"/>
      <c r="D22" s="96"/>
      <c r="E22" s="27"/>
      <c r="F22" s="94"/>
      <c r="G22" s="26"/>
      <c r="H22" s="26"/>
      <c r="I22" s="26"/>
      <c r="J22" s="18"/>
      <c r="L22" s="86"/>
      <c r="M22" s="25"/>
      <c r="N22" s="25"/>
      <c r="O22" s="26"/>
      <c r="P22" s="26"/>
      <c r="Q22" s="26"/>
      <c r="R22" s="26"/>
      <c r="S22" s="26"/>
      <c r="T22" s="26"/>
      <c r="U22" s="26"/>
      <c r="V22" s="25"/>
      <c r="W22" s="26"/>
      <c r="X22" s="26"/>
      <c r="Y22" s="25"/>
      <c r="Z22" s="25"/>
      <c r="AB22" s="28"/>
      <c r="AC22" s="28"/>
      <c r="AD22" s="28"/>
      <c r="AE22" s="28"/>
      <c r="AF22" s="18"/>
    </row>
    <row r="23" spans="2:32" ht="17.25" x14ac:dyDescent="0.3">
      <c r="B23" s="89"/>
      <c r="C23" s="97"/>
      <c r="D23" s="98"/>
      <c r="E23" s="29"/>
      <c r="F23" s="29"/>
      <c r="G23" s="86"/>
      <c r="H23" s="26"/>
      <c r="I23" s="33"/>
      <c r="J23" s="18"/>
      <c r="L23" s="18"/>
      <c r="M23" s="25"/>
      <c r="N23" s="25"/>
      <c r="O23" s="26"/>
      <c r="P23" s="26"/>
      <c r="Q23" s="26"/>
      <c r="R23" s="26"/>
      <c r="S23" s="26"/>
      <c r="T23" s="26"/>
      <c r="U23" s="26"/>
      <c r="V23" s="25"/>
      <c r="W23" s="26"/>
      <c r="X23" s="26"/>
      <c r="Y23" s="25"/>
      <c r="Z23" s="25"/>
      <c r="AB23" s="28"/>
      <c r="AC23" s="28"/>
      <c r="AD23" s="28"/>
      <c r="AE23" s="28"/>
      <c r="AF23" s="18"/>
    </row>
    <row r="24" spans="2:32" x14ac:dyDescent="0.3">
      <c r="B24" s="80"/>
      <c r="C24" s="13"/>
      <c r="D24" s="24"/>
      <c r="E24" s="18"/>
      <c r="F24" s="18"/>
      <c r="G24" s="18"/>
      <c r="H24" s="18"/>
      <c r="I24" s="18"/>
      <c r="J24" s="18"/>
      <c r="K24" s="18"/>
      <c r="L24" s="18"/>
      <c r="M24" s="25"/>
      <c r="N24" s="25"/>
      <c r="O24" s="19"/>
      <c r="P24" s="19"/>
      <c r="Q24" s="19"/>
      <c r="R24" s="19"/>
      <c r="S24" s="19"/>
      <c r="T24" s="19"/>
      <c r="U24" s="19"/>
      <c r="V24" s="19"/>
      <c r="W24" s="19"/>
      <c r="X24" s="19"/>
      <c r="Y24" s="19"/>
      <c r="Z24" s="19"/>
      <c r="AB24" s="18"/>
      <c r="AC24" s="18"/>
      <c r="AD24" s="18"/>
      <c r="AE24" s="18"/>
      <c r="AF24" s="18"/>
    </row>
    <row r="25" spans="2:32" x14ac:dyDescent="0.3">
      <c r="B25" s="80"/>
      <c r="C25" s="13"/>
      <c r="D25" s="24"/>
      <c r="E25" s="18"/>
      <c r="F25" s="18"/>
      <c r="G25" s="18"/>
      <c r="H25" s="18"/>
      <c r="I25" s="18"/>
      <c r="J25" s="18"/>
      <c r="K25" s="18"/>
      <c r="L25" s="18"/>
      <c r="M25" s="25"/>
      <c r="N25" s="25"/>
      <c r="O25" s="19"/>
      <c r="P25" s="19"/>
      <c r="Q25" s="19"/>
      <c r="R25" s="19"/>
      <c r="S25" s="19"/>
      <c r="T25" s="19"/>
      <c r="U25" s="19"/>
      <c r="V25" s="19"/>
      <c r="W25" s="19"/>
      <c r="X25" s="19"/>
      <c r="Y25" s="19"/>
      <c r="Z25" s="19"/>
      <c r="AB25" s="18"/>
      <c r="AC25" s="18"/>
      <c r="AD25" s="18"/>
      <c r="AE25" s="18"/>
      <c r="AF25" s="18"/>
    </row>
    <row r="26" spans="2:32" x14ac:dyDescent="0.3">
      <c r="B26" s="81"/>
      <c r="C26" s="13"/>
      <c r="D26" s="24"/>
      <c r="E26" s="18"/>
      <c r="F26" s="18"/>
      <c r="G26" s="18"/>
      <c r="H26" s="18"/>
      <c r="I26" s="18"/>
      <c r="J26" s="18"/>
      <c r="K26" s="18"/>
      <c r="L26" s="18"/>
      <c r="M26" s="25"/>
      <c r="N26" s="25"/>
      <c r="O26" s="19"/>
      <c r="P26" s="19"/>
      <c r="Q26" s="19"/>
      <c r="R26" s="19"/>
      <c r="S26" s="19"/>
      <c r="T26" s="19"/>
      <c r="U26" s="19"/>
      <c r="V26" s="19"/>
      <c r="W26" s="19"/>
      <c r="X26" s="19"/>
      <c r="Y26" s="19"/>
      <c r="Z26" s="19"/>
      <c r="AB26" s="18"/>
      <c r="AC26" s="18"/>
      <c r="AD26" s="18"/>
      <c r="AE26" s="18"/>
      <c r="AF26" s="18"/>
    </row>
    <row r="29" spans="2:32" x14ac:dyDescent="0.3">
      <c r="B29" s="37"/>
    </row>
    <row r="30" spans="2:32" x14ac:dyDescent="0.3">
      <c r="B30" s="37"/>
      <c r="C30" s="38"/>
      <c r="D30" s="37"/>
    </row>
    <row r="31" spans="2:32" x14ac:dyDescent="0.3">
      <c r="B31" s="37"/>
      <c r="C31" s="38"/>
      <c r="D31" s="37"/>
    </row>
    <row r="32" spans="2:32" x14ac:dyDescent="0.3">
      <c r="B32" s="37"/>
      <c r="C32" s="38"/>
      <c r="D32" s="37"/>
    </row>
    <row r="33" spans="2:2" x14ac:dyDescent="0.3">
      <c r="B33" s="37"/>
    </row>
  </sheetData>
  <protectedRanges>
    <protectedRange sqref="I15" name="Planeacion_4"/>
    <protectedRange sqref="I19:I22" name="Planeacion_5"/>
    <protectedRange sqref="I9:I10" name="Planeacion_2"/>
    <protectedRange sqref="I11" name="Planeacion_1_1"/>
    <protectedRange sqref="I14" name="Planeacion_4_1"/>
  </protectedRanges>
  <mergeCells count="18">
    <mergeCell ref="B6:B7"/>
    <mergeCell ref="M6:N6"/>
    <mergeCell ref="J6:L6"/>
    <mergeCell ref="B8:B11"/>
    <mergeCell ref="B12:B15"/>
    <mergeCell ref="B17:B18"/>
    <mergeCell ref="S2:Z5"/>
    <mergeCell ref="E2:R3"/>
    <mergeCell ref="O6:Z6"/>
    <mergeCell ref="AB6:AF6"/>
    <mergeCell ref="B2:C2"/>
    <mergeCell ref="B3:C3"/>
    <mergeCell ref="B4:C4"/>
    <mergeCell ref="B5:C5"/>
    <mergeCell ref="G6:I6"/>
    <mergeCell ref="C6:F6"/>
    <mergeCell ref="E4:R5"/>
    <mergeCell ref="AB2:AF5"/>
  </mergeCells>
  <dataValidations xWindow="273" yWindow="538" count="15">
    <dataValidation allowBlank="1" showInputMessage="1" showErrorMessage="1" promptTitle="Escribir" prompt="Entregable o soporte de la actividad establecida por la primera línea de defensa en el plan de acción que evidenciará el cumplimiento de la meta producto de la actividad, la cual es verificada en el monitoreo por la segunda línea de defensa. " sqref="F19:F26 F15" xr:uid="{00000000-0002-0000-0100-000002000000}"/>
    <dataValidation allowBlank="1" showInputMessage="1" showErrorMessage="1" promptTitle="Escribir" prompt="Área que ejecuta la actividad o tiene mayor impacto directo en el resultado.  En el caso de que exista más de un área debe ser de la misma Gerencia del factor crítico de gestión." sqref="G19:G26 G15" xr:uid="{00000000-0002-0000-0100-000003000000}"/>
    <dataValidation allowBlank="1" showInputMessage="1" showErrorMessage="1" promptTitle="Escribir" prompt="Área que ayuda a ejecutar la actividad o tiene influencia indispensable sobre el FCE." sqref="H19:H26" xr:uid="{00000000-0002-0000-0100-000004000000}"/>
    <dataValidation allowBlank="1" showInputMessage="1" showErrorMessage="1" promptTitle="Escribir" prompt="Superior jerárquico del factor crítico de éxito que ayuda a impulsar la actividad con la alta dirección." sqref="I19:I26 I15" xr:uid="{00000000-0002-0000-0100-000005000000}"/>
    <dataValidation type="list" allowBlank="1" showInputMessage="1" showErrorMessage="1" promptTitle="Seleccionar" prompt="X si no se requiere recursos de funcionamiento o inversión" sqref="J19:J26 J15" xr:uid="{00000000-0002-0000-0100-000006000000}">
      <formula1>"X"</formula1>
    </dataValidation>
    <dataValidation allowBlank="1" showInputMessage="1" showErrorMessage="1" promptTitle="Escribir" prompt="Fecha fin de la actividad, de acuerdo con las fechas de entrega del medio de verificación en formato DD/MM/AAAA" sqref="N19:N26 N15" xr:uid="{00000000-0002-0000-0100-000008000000}"/>
    <dataValidation allowBlank="1" showInputMessage="1" showErrorMessage="1" promptTitle="Escribir" prompt="Meta de la actividad, de acuerdo con lo establecido en la Meta/Producto y Medio de Verificación" sqref="O19:Z26 O15:Z15 Z18" xr:uid="{00000000-0002-0000-0100-000009000000}"/>
    <dataValidation allowBlank="1" showInputMessage="1" showErrorMessage="1" promptTitle="Escribir" prompt="Nombre de la actividad (Inicia con verbo en infinitivo)" sqref="D20:D26 D11:D12 D14" xr:uid="{00000000-0002-0000-0100-000000000000}"/>
    <dataValidation allowBlank="1" showInputMessage="1" showErrorMessage="1" promptTitle="Escribir" prompt="Expresión concreta y cuantificable establecida por la primera línea de defensa en el plan de acción que evidenciará el cumplimiento de la actividad." sqref="E19:E26 E15" xr:uid="{00000000-0002-0000-0100-000001000000}"/>
    <dataValidation allowBlank="1" showInputMessage="1" showErrorMessage="1" promptTitle="Escribir" prompt="Fecha de inicio de la actividad, de acuerdo con las fechas de entrega del medio de verificación en formato DD/MM/AAAA" sqref="M19:M26 M15" xr:uid="{00000000-0002-0000-0100-000007000000}"/>
    <dataValidation allowBlank="1" showInputMessage="1" showErrorMessage="1" promptTitle="Escribir" prompt="Nombre del profesional del FCE, encargado de reportar el autocontrol de la actividad." sqref="AB19:AB26" xr:uid="{00000000-0002-0000-0100-00000A000000}"/>
    <dataValidation allowBlank="1" showInputMessage="1" showErrorMessage="1" promptTitle="Escribir" prompt="Nombre del Gerente Público del FCE" sqref="AC19:AC26" xr:uid="{00000000-0002-0000-0100-00000B000000}"/>
    <dataValidation allowBlank="1" showInputMessage="1" showErrorMessage="1" promptTitle="Escribir" prompt="Nombre del Gerente Público del FCI" sqref="AD19:AD26" xr:uid="{00000000-0002-0000-0100-00000C000000}"/>
    <dataValidation allowBlank="1" showInputMessage="1" showErrorMessage="1" promptTitle="Escribir" prompt="Nombre del Gerente Público del FCG" sqref="AE19:AE26" xr:uid="{00000000-0002-0000-0100-00000D000000}"/>
    <dataValidation type="list" allowBlank="1" showInputMessage="1" showErrorMessage="1" promptTitle="Seleccionar" prompt="Nombre del profesional encargado de realizar el monitoreo de la actividad:_x000a_Néstor Harry Acosta Leal: Para los compromisos gerenciales desplegados en los Acuerdos de Gestión._x000a_Yuri Lorena Silva Gómez: Para las actividades de MIPG." sqref="AF8:AF26" xr:uid="{00000000-0002-0000-0100-00000E000000}">
      <formula1>"Yuri Lorena Silva Gómez, Néstor Harry Acosta Leal"</formula1>
    </dataValidation>
  </dataValidations>
  <printOptions horizontalCentered="1"/>
  <pageMargins left="0" right="0" top="0.74803149606299213" bottom="0.74803149606299213" header="0.31496062992125984" footer="0.31496062992125984"/>
  <pageSetup scale="50" orientation="landscape" r:id="rId1"/>
  <headerFooter>
    <oddFooter>&amp;LMPEE0109F01-03</oddFooter>
  </headerFooter>
  <drawing r:id="rId2"/>
  <extLst>
    <ext xmlns:x14="http://schemas.microsoft.com/office/spreadsheetml/2009/9/main" uri="{CCE6A557-97BC-4b89-ADB6-D9C93CAAB3DF}">
      <x14:dataValidations xmlns:xm="http://schemas.microsoft.com/office/excel/2006/main" xWindow="273" yWindow="538" count="2">
        <x14:dataValidation type="list" allowBlank="1" showInputMessage="1" showErrorMessage="1" promptTitle="Seleccionar" prompt="Programa de funcionamiento, en el caso que aplique" xr:uid="{00000000-0002-0000-0100-00000F000000}">
          <x14:formula1>
            <xm:f>Hoja1!$A$2:$A$21</xm:f>
          </x14:formula1>
          <xm:sqref>K24:K26</xm:sqref>
        </x14:dataValidation>
        <x14:dataValidation type="list" allowBlank="1" showInputMessage="1" showErrorMessage="1" promptTitle="Seleccionar" prompt="Programa de inversión en el caso que aplique" xr:uid="{00000000-0002-0000-0100-000010000000}">
          <x14:formula1>
            <xm:f>Hoja1!$C$2:$C$17</xm:f>
          </x14:formula1>
          <xm:sqref>L24:L26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
  <sheetViews>
    <sheetView topLeftCell="A8" workbookViewId="0">
      <selection activeCell="F5" sqref="F5"/>
    </sheetView>
  </sheetViews>
  <sheetFormatPr baseColWidth="10" defaultRowHeight="15" x14ac:dyDescent="0.25"/>
  <cols>
    <col min="1" max="1" width="30.28515625" customWidth="1"/>
    <col min="3" max="3" width="51.85546875" customWidth="1"/>
  </cols>
  <sheetData>
    <row r="1" spans="1:3" ht="15.75" thickBot="1" x14ac:dyDescent="0.3">
      <c r="A1" s="21" t="s">
        <v>55</v>
      </c>
      <c r="C1" s="21" t="s">
        <v>55</v>
      </c>
    </row>
    <row r="2" spans="1:3" ht="27.75" thickBot="1" x14ac:dyDescent="0.3">
      <c r="A2" s="22" t="s">
        <v>56</v>
      </c>
      <c r="C2" s="23" t="s">
        <v>76</v>
      </c>
    </row>
    <row r="3" spans="1:3" ht="27.75" thickBot="1" x14ac:dyDescent="0.3">
      <c r="A3" s="22" t="s">
        <v>57</v>
      </c>
      <c r="C3" s="23" t="s">
        <v>77</v>
      </c>
    </row>
    <row r="4" spans="1:3" ht="27.75" thickBot="1" x14ac:dyDescent="0.3">
      <c r="A4" s="22" t="s">
        <v>58</v>
      </c>
      <c r="C4" s="23" t="s">
        <v>78</v>
      </c>
    </row>
    <row r="5" spans="1:3" ht="27.75" thickBot="1" x14ac:dyDescent="0.3">
      <c r="A5" s="22" t="s">
        <v>59</v>
      </c>
      <c r="C5" s="23" t="s">
        <v>79</v>
      </c>
    </row>
    <row r="6" spans="1:3" ht="41.25" thickBot="1" x14ac:dyDescent="0.3">
      <c r="A6" s="22" t="s">
        <v>60</v>
      </c>
      <c r="C6" s="23" t="s">
        <v>80</v>
      </c>
    </row>
    <row r="7" spans="1:3" ht="27.75" thickBot="1" x14ac:dyDescent="0.3">
      <c r="A7" s="22" t="s">
        <v>61</v>
      </c>
      <c r="C7" s="23" t="s">
        <v>81</v>
      </c>
    </row>
    <row r="8" spans="1:3" ht="27.75" thickBot="1" x14ac:dyDescent="0.3">
      <c r="A8" s="22" t="s">
        <v>62</v>
      </c>
      <c r="C8" s="23" t="s">
        <v>82</v>
      </c>
    </row>
    <row r="9" spans="1:3" ht="27.75" thickBot="1" x14ac:dyDescent="0.3">
      <c r="A9" s="22" t="s">
        <v>63</v>
      </c>
      <c r="C9" s="23" t="s">
        <v>83</v>
      </c>
    </row>
    <row r="10" spans="1:3" ht="27.75" thickBot="1" x14ac:dyDescent="0.3">
      <c r="A10" s="22" t="s">
        <v>64</v>
      </c>
      <c r="C10" s="23" t="s">
        <v>84</v>
      </c>
    </row>
    <row r="11" spans="1:3" ht="27.75" thickBot="1" x14ac:dyDescent="0.3">
      <c r="A11" s="22" t="s">
        <v>65</v>
      </c>
      <c r="C11" s="23" t="s">
        <v>85</v>
      </c>
    </row>
    <row r="12" spans="1:3" ht="27.75" thickBot="1" x14ac:dyDescent="0.3">
      <c r="A12" s="22" t="s">
        <v>66</v>
      </c>
      <c r="C12" s="23" t="s">
        <v>86</v>
      </c>
    </row>
    <row r="13" spans="1:3" ht="27.75" thickBot="1" x14ac:dyDescent="0.3">
      <c r="A13" s="22" t="s">
        <v>67</v>
      </c>
      <c r="C13" s="23" t="s">
        <v>87</v>
      </c>
    </row>
    <row r="14" spans="1:3" ht="27.75" thickBot="1" x14ac:dyDescent="0.3">
      <c r="A14" s="22" t="s">
        <v>68</v>
      </c>
      <c r="C14" s="23" t="s">
        <v>88</v>
      </c>
    </row>
    <row r="15" spans="1:3" ht="27.75" thickBot="1" x14ac:dyDescent="0.3">
      <c r="A15" s="22" t="s">
        <v>69</v>
      </c>
      <c r="C15" s="23" t="s">
        <v>89</v>
      </c>
    </row>
    <row r="16" spans="1:3" ht="27.75" thickBot="1" x14ac:dyDescent="0.3">
      <c r="A16" s="22" t="s">
        <v>70</v>
      </c>
      <c r="C16" s="23" t="s">
        <v>91</v>
      </c>
    </row>
    <row r="17" spans="1:3" ht="41.25" thickBot="1" x14ac:dyDescent="0.3">
      <c r="A17" s="22" t="s">
        <v>71</v>
      </c>
      <c r="C17" s="23" t="s">
        <v>90</v>
      </c>
    </row>
    <row r="18" spans="1:3" ht="27.75" thickBot="1" x14ac:dyDescent="0.3">
      <c r="A18" s="22" t="s">
        <v>72</v>
      </c>
    </row>
    <row r="19" spans="1:3" ht="27.75" thickBot="1" x14ac:dyDescent="0.3">
      <c r="A19" s="22" t="s">
        <v>73</v>
      </c>
    </row>
    <row r="20" spans="1:3" ht="15.75" thickBot="1" x14ac:dyDescent="0.3">
      <c r="A20" s="22" t="s">
        <v>74</v>
      </c>
    </row>
    <row r="21" spans="1:3" ht="15.75" thickBot="1" x14ac:dyDescent="0.3">
      <c r="A21" s="22"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C30" sqref="C30"/>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ficha resumen</vt:lpstr>
      <vt:lpstr>Formato Cronograma Actividades</vt: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Charlot Gomez Prieto</dc:creator>
  <cp:lastModifiedBy>Jose Jaime Acosta Vergara</cp:lastModifiedBy>
  <cp:lastPrinted>2021-10-21T19:04:24Z</cp:lastPrinted>
  <dcterms:created xsi:type="dcterms:W3CDTF">2018-06-21T17:48:34Z</dcterms:created>
  <dcterms:modified xsi:type="dcterms:W3CDTF">2022-07-05T15:02:16Z</dcterms:modified>
</cp:coreProperties>
</file>