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N:\Biblioteca de Informes Facturacion\Internos\Estadisticas\2023\Acuerdo 161\"/>
    </mc:Choice>
  </mc:AlternateContent>
  <xr:revisionPtr revIDLastSave="0" documentId="13_ncr:1_{CB628004-06C4-4D7D-B94E-F0989A94C03F}" xr6:coauthVersionLast="36" xr6:coauthVersionMax="36" xr10:uidLastSave="{00000000-0000-0000-0000-000000000000}"/>
  <bookViews>
    <workbookView xWindow="-120" yWindow="-120" windowWidth="29040" windowHeight="15840" tabRatio="755" xr2:uid="{00000000-000D-0000-FFFF-FFFF00000000}"/>
  </bookViews>
  <sheets>
    <sheet name="ACU_ZIPAQUIR_2023" sheetId="10" r:id="rId1"/>
  </sheets>
  <externalReferences>
    <externalReference r:id="rId2"/>
  </externalReferences>
  <definedNames>
    <definedName name="_xlnm.Print_Area" localSheetId="0">ACU_ZIPAQUIR_2023!$A$1:$P$51</definedName>
    <definedName name="EFECTIVO" localSheetId="0">[1]BAL.GRAL!#REF!</definedName>
    <definedName name="EFECTIVO">[1]BAL.GRAL!#REF!</definedName>
    <definedName name="OTROS_ACT_CORRIENTES" localSheetId="0">[1]BAL.GRAL!#REF!</definedName>
    <definedName name="OTROS_ACT_CORRIENTES">[1]BAL.GRAL!#REF!</definedName>
    <definedName name="Usuarios_" localSheetId="0">'[1]P&amp;G'!#REF!</definedName>
    <definedName name="Usuarios_">'[1]P&amp;G'!#REF!</definedName>
    <definedName name="USUARIOS_ACUEDUCTO" localSheetId="0">'[1]P&amp;G'!#REF!</definedName>
    <definedName name="USUARIOS_ACUEDUCTO">'[1]P&amp;G'!#REF!</definedName>
    <definedName name="wrn.INFORME1." hidden="1">{#N/A,#N/A,FALSE,"ESTRATO6";#N/A,#N/A,FALSE,"ESTRATO5";#N/A,#N/A,FALSE,"ESTRATO4";#N/A,#N/A,FALSE,"ESTRATO3";#N/A,#N/A,FALSE,"ESTRATO2";#N/A,#N/A,FALSE,"ESTRATO1"}</definedName>
  </definedNames>
  <calcPr calcId="191029"/>
</workbook>
</file>

<file path=xl/calcChain.xml><?xml version="1.0" encoding="utf-8"?>
<calcChain xmlns="http://schemas.openxmlformats.org/spreadsheetml/2006/main">
  <c r="O41" i="10" l="1"/>
  <c r="O40" i="10"/>
  <c r="O39" i="10"/>
  <c r="O37" i="10"/>
  <c r="O36" i="10"/>
  <c r="O35" i="10"/>
  <c r="O33" i="10"/>
  <c r="O32" i="10"/>
  <c r="O31" i="10"/>
  <c r="O30" i="10"/>
  <c r="O29" i="10"/>
  <c r="O28" i="10"/>
  <c r="O26" i="10"/>
  <c r="O25" i="10"/>
  <c r="O24" i="10"/>
  <c r="O23" i="10"/>
  <c r="O22" i="10"/>
  <c r="O21" i="10"/>
  <c r="O19" i="10"/>
  <c r="O18" i="10"/>
  <c r="O17" i="10"/>
  <c r="O16" i="10"/>
  <c r="O15" i="10"/>
  <c r="O14" i="10"/>
</calcChain>
</file>

<file path=xl/sharedStrings.xml><?xml version="1.0" encoding="utf-8"?>
<sst xmlns="http://schemas.openxmlformats.org/spreadsheetml/2006/main" count="44" uniqueCount="29">
  <si>
    <t>GERENCIA CORPORATIVA SERVICIO AL CLIENTE</t>
  </si>
  <si>
    <t>TARIFAS CARGO FIJO Y CONSUMO</t>
  </si>
  <si>
    <t>R E S I D E N C I A L</t>
  </si>
  <si>
    <t>Estrato 1</t>
  </si>
  <si>
    <t>Estrato 2</t>
  </si>
  <si>
    <t>Estrato 3</t>
  </si>
  <si>
    <t>Estrato 4</t>
  </si>
  <si>
    <t>Estrato 5</t>
  </si>
  <si>
    <t>Estrato 6</t>
  </si>
  <si>
    <t>INDUSTRIAL</t>
  </si>
  <si>
    <t>COMERCIAL</t>
  </si>
  <si>
    <t>OFICIAL</t>
  </si>
  <si>
    <t>CIFRAS EN $/Corrientes</t>
  </si>
  <si>
    <r>
      <t xml:space="preserve">Fuente Dirección Apoyo Comercial / </t>
    </r>
    <r>
      <rPr>
        <sz val="6"/>
        <rFont val="Arial"/>
        <family val="2"/>
      </rPr>
      <t>ZBI/ZPRECIOS_CLAUS</t>
    </r>
  </si>
  <si>
    <t>CARGO FIJO $/Suscriptor/2 meses</t>
  </si>
  <si>
    <r>
      <t>CARGO FIJO</t>
    </r>
    <r>
      <rPr>
        <b/>
        <sz val="9"/>
        <rFont val="Arial"/>
        <family val="2"/>
      </rPr>
      <t xml:space="preserve"> $/Suscriptor/2 meses</t>
    </r>
  </si>
  <si>
    <t>DIRECCIÓN DE APOYO COMERCIAL</t>
  </si>
  <si>
    <t xml:space="preserve"> </t>
  </si>
  <si>
    <t>TARIFAS PARA EL SERVICIO DE ACUEDUCTO AÑO 2023</t>
  </si>
  <si>
    <r>
      <t>CONSUMO BÁSICO</t>
    </r>
    <r>
      <rPr>
        <b/>
        <sz val="9"/>
        <color theme="1"/>
        <rFont val="Arial"/>
        <family val="2"/>
      </rPr>
      <t xml:space="preserve"> $/m</t>
    </r>
    <r>
      <rPr>
        <b/>
        <vertAlign val="superscript"/>
        <sz val="9"/>
        <color theme="1"/>
        <rFont val="Arial"/>
        <family val="2"/>
      </rPr>
      <t xml:space="preserve">3
</t>
    </r>
    <r>
      <rPr>
        <b/>
        <sz val="11"/>
        <color theme="1"/>
        <rFont val="Arial"/>
        <family val="2"/>
      </rPr>
      <t xml:space="preserve"> (hasta 22 m</t>
    </r>
    <r>
      <rPr>
        <b/>
        <vertAlign val="superscript"/>
        <sz val="11"/>
        <color theme="1"/>
        <rFont val="Arial"/>
        <family val="2"/>
      </rPr>
      <t>3</t>
    </r>
    <r>
      <rPr>
        <b/>
        <sz val="11"/>
        <color theme="1"/>
        <rFont val="Arial"/>
        <family val="2"/>
      </rPr>
      <t xml:space="preserve"> en el bimestre)</t>
    </r>
  </si>
  <si>
    <r>
      <t xml:space="preserve">CONSUMO NO BÁSICO </t>
    </r>
    <r>
      <rPr>
        <b/>
        <sz val="9"/>
        <color theme="1"/>
        <rFont val="Arial"/>
        <family val="2"/>
      </rPr>
      <t>$/m</t>
    </r>
    <r>
      <rPr>
        <b/>
        <vertAlign val="superscript"/>
        <sz val="9"/>
        <color theme="1"/>
        <rFont val="Arial"/>
        <family val="2"/>
      </rPr>
      <t xml:space="preserve">3
 </t>
    </r>
    <r>
      <rPr>
        <b/>
        <sz val="11"/>
        <color theme="1"/>
        <rFont val="Arial"/>
        <family val="2"/>
      </rPr>
      <t>(Por encima de 22 m</t>
    </r>
    <r>
      <rPr>
        <b/>
        <vertAlign val="superscript"/>
        <sz val="11"/>
        <color theme="1"/>
        <rFont val="Arial"/>
        <family val="2"/>
      </rPr>
      <t xml:space="preserve">3 </t>
    </r>
    <r>
      <rPr>
        <b/>
        <sz val="11"/>
        <color theme="1"/>
        <rFont val="Arial"/>
        <family val="2"/>
      </rPr>
      <t>en el bimestre)</t>
    </r>
  </si>
  <si>
    <t>NO  RESIDENCIAL</t>
  </si>
  <si>
    <t>CONSUMO $/m3</t>
  </si>
  <si>
    <t xml:space="preserve"> TARIFAS PARA LOS SUSCRIPTORES ATENDIDOS EN ZIPAQUIRÁ POR LA EMPRESA DE ACUEDUCTO Y ALCANTARILLADO DE BOGOTÁ, EAAB -ESP</t>
  </si>
  <si>
    <t>Nota 3. Los factores de subsidio y contribución fueron aprobados mediante el Acuerdo municipal 13 de 2020</t>
  </si>
  <si>
    <t>Fecha actualización: 1 octubre 2023</t>
  </si>
  <si>
    <t>Nota 1. Los costos de referencia y tarifas año 2023 en septiembre corresponden a los definidos en el Acuerdo de Junta Directiva 155 de junio de 2023 y los de octubre 2023 corresponden a los del Acuerdo de Junrta Directiva 161 de agosto de 2023.</t>
  </si>
  <si>
    <t>Nota 2. Las tarifas relacionadas con el cargo variable (Consumo, Consumo básico y no básico)  incluyen los costos medios de tasas ambientales.</t>
  </si>
  <si>
    <t xml:space="preserve">Nota 4. En el evento en que la variación del IPC, respecto al 30 de abril de 2023,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</si>
</sst>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mmm\-yyyy"/>
    <numFmt numFmtId="167" formatCode="_(* #,##0.000_);_(* \(#,##0.000\);_(* &quot;-&quot;??_);_(@_)"/>
    <numFmt numFmtId="168" formatCode="_ * #,##0.00_ ;_ * \-#,##0.00_ ;_ * &quot;-&quot;??_ ;_ @_ "/>
    <numFmt numFmtId="169" formatCode="_(* #,##0_);_(* \(#,##0\);_(* &quot;-&quot;_);_(@_)"/>
  </numFmts>
  <fonts count="2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theme="1"/>
      <name val="Arial"/>
      <family val="2"/>
    </font>
    <font>
      <b/>
      <sz val="12"/>
      <name val="Arial"/>
      <family val="2"/>
    </font>
    <font>
      <sz val="7"/>
      <name val="Arial"/>
      <family val="2"/>
    </font>
    <font>
      <sz val="6"/>
      <name val="Arial"/>
      <family val="2"/>
    </font>
    <font>
      <b/>
      <sz val="11"/>
      <name val="Arial"/>
      <family val="2"/>
    </font>
    <font>
      <sz val="11"/>
      <name val="Arial"/>
      <family val="2"/>
    </font>
    <font>
      <i/>
      <sz val="11"/>
      <color indexed="18"/>
      <name val="Comic Sans MS"/>
      <family val="4"/>
    </font>
    <font>
      <b/>
      <sz val="9"/>
      <name val="Arial"/>
      <family val="2"/>
    </font>
    <font>
      <sz val="9"/>
      <name val="Arial"/>
      <family val="2"/>
    </font>
    <font>
      <i/>
      <sz val="9"/>
      <color theme="1"/>
      <name val="Arial"/>
      <family val="2"/>
    </font>
    <font>
      <b/>
      <sz val="11"/>
      <color theme="1"/>
      <name val="Arial"/>
      <family val="2"/>
    </font>
    <font>
      <b/>
      <sz val="9"/>
      <color theme="1"/>
      <name val="Arial"/>
      <family val="2"/>
    </font>
    <font>
      <sz val="11"/>
      <color theme="1"/>
      <name val="Arial"/>
      <family val="2"/>
    </font>
    <font>
      <b/>
      <vertAlign val="superscript"/>
      <sz val="9"/>
      <color theme="1"/>
      <name val="Arial"/>
      <family val="2"/>
    </font>
    <font>
      <b/>
      <vertAlign val="superscrip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164" fontId="4" fillId="0" borderId="0" applyFont="0" applyFill="0" applyBorder="0" applyAlignment="0" applyProtection="0"/>
    <xf numFmtId="0" fontId="4" fillId="0" borderId="0"/>
    <xf numFmtId="169" fontId="4" fillId="0" borderId="0" applyFont="0" applyFill="0" applyBorder="0" applyAlignment="0" applyProtection="0"/>
    <xf numFmtId="0" fontId="3" fillId="0" borderId="0"/>
    <xf numFmtId="0" fontId="2" fillId="0" borderId="0"/>
    <xf numFmtId="0" fontId="1" fillId="0" borderId="0"/>
    <xf numFmtId="0" fontId="1" fillId="0" borderId="0"/>
  </cellStyleXfs>
  <cellXfs count="44">
    <xf numFmtId="0" fontId="0" fillId="0" borderId="0" xfId="0"/>
    <xf numFmtId="165" fontId="4" fillId="2" borderId="0" xfId="1" applyNumberFormat="1" applyFill="1"/>
    <xf numFmtId="166" fontId="10" fillId="3" borderId="2" xfId="0" applyNumberFormat="1" applyFont="1" applyFill="1" applyBorder="1" applyAlignment="1">
      <alignment horizontal="center" vertical="center"/>
    </xf>
    <xf numFmtId="168" fontId="11" fillId="2" borderId="3" xfId="0" applyNumberFormat="1" applyFont="1" applyFill="1" applyBorder="1" applyAlignment="1">
      <alignment horizontal="right"/>
    </xf>
    <xf numFmtId="167" fontId="11" fillId="2" borderId="3" xfId="0" applyNumberFormat="1" applyFont="1" applyFill="1" applyBorder="1"/>
    <xf numFmtId="0" fontId="3" fillId="2" borderId="0" xfId="4" applyFill="1" applyAlignment="1">
      <alignment horizontal="center" vertical="center"/>
    </xf>
    <xf numFmtId="0" fontId="3" fillId="2" borderId="0" xfId="4" applyFill="1"/>
    <xf numFmtId="0" fontId="5" fillId="2" borderId="0" xfId="4" applyFont="1" applyFill="1"/>
    <xf numFmtId="0" fontId="12" fillId="0" borderId="0" xfId="4" applyFont="1"/>
    <xf numFmtId="0" fontId="11" fillId="2" borderId="0" xfId="4" applyFont="1" applyFill="1"/>
    <xf numFmtId="164" fontId="11" fillId="2" borderId="3" xfId="1" applyFont="1" applyFill="1" applyBorder="1" applyAlignment="1">
      <alignment horizontal="right"/>
    </xf>
    <xf numFmtId="164" fontId="11" fillId="2" borderId="4" xfId="1" applyFont="1" applyFill="1" applyBorder="1"/>
    <xf numFmtId="0" fontId="8" fillId="2" borderId="0" xfId="4" applyFont="1" applyFill="1" applyAlignment="1">
      <alignment vertical="top"/>
    </xf>
    <xf numFmtId="0" fontId="4" fillId="2" borderId="0" xfId="4" applyFont="1" applyFill="1"/>
    <xf numFmtId="164" fontId="14" fillId="2" borderId="0" xfId="4" applyNumberFormat="1" applyFont="1" applyFill="1"/>
    <xf numFmtId="43" fontId="0" fillId="2" borderId="0" xfId="0" applyNumberFormat="1" applyFill="1"/>
    <xf numFmtId="168" fontId="18" fillId="2" borderId="3" xfId="0" applyNumberFormat="1" applyFont="1" applyFill="1" applyBorder="1" applyAlignment="1">
      <alignment horizontal="right"/>
    </xf>
    <xf numFmtId="0" fontId="16" fillId="3" borderId="1" xfId="0" applyFont="1" applyFill="1" applyBorder="1" applyAlignment="1">
      <alignment vertical="center" wrapText="1"/>
    </xf>
    <xf numFmtId="0" fontId="10" fillId="3" borderId="6" xfId="0" applyFont="1" applyFill="1" applyBorder="1" applyAlignment="1">
      <alignment vertical="center"/>
    </xf>
    <xf numFmtId="166" fontId="10" fillId="3" borderId="7" xfId="0" applyNumberFormat="1" applyFont="1" applyFill="1" applyBorder="1" applyAlignment="1">
      <alignment horizontal="center" vertical="center"/>
    </xf>
    <xf numFmtId="166" fontId="10" fillId="3" borderId="8" xfId="0" applyNumberFormat="1" applyFont="1" applyFill="1" applyBorder="1" applyAlignment="1">
      <alignment horizontal="center" vertical="center"/>
    </xf>
    <xf numFmtId="166" fontId="10" fillId="3" borderId="11" xfId="0" applyNumberFormat="1" applyFont="1" applyFill="1" applyBorder="1" applyAlignment="1">
      <alignment horizontal="center" vertical="center"/>
    </xf>
    <xf numFmtId="168" fontId="11" fillId="2" borderId="13" xfId="0" applyNumberFormat="1" applyFont="1" applyFill="1" applyBorder="1" applyAlignment="1">
      <alignment horizontal="right"/>
    </xf>
    <xf numFmtId="0" fontId="10" fillId="3" borderId="15" xfId="0" applyFont="1" applyFill="1" applyBorder="1" applyAlignment="1">
      <alignment vertical="center"/>
    </xf>
    <xf numFmtId="167" fontId="11" fillId="2" borderId="16" xfId="0" applyNumberFormat="1" applyFont="1" applyFill="1" applyBorder="1" applyAlignment="1">
      <alignment vertical="center"/>
    </xf>
    <xf numFmtId="0" fontId="10" fillId="3" borderId="17" xfId="0" applyFont="1" applyFill="1" applyBorder="1" applyAlignment="1">
      <alignment vertical="center"/>
    </xf>
    <xf numFmtId="167" fontId="11" fillId="2" borderId="18" xfId="0" applyNumberFormat="1" applyFont="1" applyFill="1" applyBorder="1" applyAlignment="1">
      <alignment vertical="center"/>
    </xf>
    <xf numFmtId="164" fontId="11" fillId="2" borderId="13" xfId="1" applyFont="1" applyFill="1" applyBorder="1"/>
    <xf numFmtId="0" fontId="7" fillId="2" borderId="0" xfId="0" applyFont="1" applyFill="1" applyAlignment="1">
      <alignment horizontal="center" vertical="center"/>
    </xf>
    <xf numFmtId="0" fontId="7" fillId="2" borderId="0" xfId="4" applyFont="1" applyFill="1" applyAlignment="1">
      <alignment horizontal="center" vertical="center"/>
    </xf>
    <xf numFmtId="0" fontId="6" fillId="2" borderId="0" xfId="0" applyFont="1" applyFill="1" applyAlignment="1">
      <alignment horizontal="left" vertical="center" wrapText="1"/>
    </xf>
    <xf numFmtId="0" fontId="6" fillId="2" borderId="0" xfId="4" applyFont="1" applyFill="1" applyAlignment="1">
      <alignment horizontal="center" vertical="center" wrapText="1"/>
    </xf>
    <xf numFmtId="0" fontId="15" fillId="2" borderId="0" xfId="4" applyFont="1" applyFill="1" applyAlignment="1">
      <alignment horizontal="left" vertical="center" wrapText="1"/>
    </xf>
    <xf numFmtId="167" fontId="16" fillId="2" borderId="5" xfId="0" applyNumberFormat="1" applyFont="1" applyFill="1" applyBorder="1" applyAlignment="1">
      <alignment horizontal="center" vertical="center" textRotation="90"/>
    </xf>
    <xf numFmtId="167" fontId="16" fillId="2" borderId="9" xfId="0" applyNumberFormat="1" applyFont="1" applyFill="1" applyBorder="1" applyAlignment="1">
      <alignment horizontal="center" vertical="center" textRotation="90"/>
    </xf>
    <xf numFmtId="167" fontId="16" fillId="2" borderId="12" xfId="0" applyNumberFormat="1" applyFont="1" applyFill="1" applyBorder="1" applyAlignment="1">
      <alignment horizontal="center" vertical="center" textRotation="90"/>
    </xf>
    <xf numFmtId="0" fontId="6" fillId="2" borderId="0" xfId="4" applyFont="1" applyFill="1" applyAlignment="1">
      <alignment horizontal="left" vertical="center" wrapText="1"/>
    </xf>
    <xf numFmtId="0" fontId="6" fillId="2" borderId="0" xfId="4" applyFont="1" applyFill="1" applyAlignment="1">
      <alignment vertical="center" wrapText="1"/>
    </xf>
    <xf numFmtId="168" fontId="18" fillId="2" borderId="10" xfId="0" applyNumberFormat="1" applyFont="1" applyFill="1" applyBorder="1" applyAlignment="1">
      <alignment horizontal="right"/>
    </xf>
    <xf numFmtId="167" fontId="11" fillId="2" borderId="19" xfId="0" applyNumberFormat="1" applyFont="1" applyFill="1" applyBorder="1"/>
    <xf numFmtId="168" fontId="11" fillId="2" borderId="19" xfId="0" applyNumberFormat="1" applyFont="1" applyFill="1" applyBorder="1" applyAlignment="1">
      <alignment horizontal="right"/>
    </xf>
    <xf numFmtId="168" fontId="18" fillId="2" borderId="19" xfId="0" applyNumberFormat="1" applyFont="1" applyFill="1" applyBorder="1" applyAlignment="1">
      <alignment horizontal="right"/>
    </xf>
    <xf numFmtId="168" fontId="18" fillId="2" borderId="20" xfId="0" applyNumberFormat="1" applyFont="1" applyFill="1" applyBorder="1" applyAlignment="1">
      <alignment horizontal="right"/>
    </xf>
    <xf numFmtId="164" fontId="18" fillId="0" borderId="14" xfId="1" applyFont="1" applyFill="1" applyBorder="1"/>
  </cellXfs>
  <cellStyles count="8">
    <cellStyle name="Millares [0] 2" xfId="3" xr:uid="{0E6A9823-310A-4385-84F3-211A7901D4EF}"/>
    <cellStyle name="Millares 2" xfId="1" xr:uid="{00000000-0005-0000-0000-000001000000}"/>
    <cellStyle name="Normal" xfId="0" builtinId="0"/>
    <cellStyle name="Normal 2" xfId="2" xr:uid="{653D6AA7-BE03-4D6D-957C-94D2F8A4B22A}"/>
    <cellStyle name="Normal 3" xfId="4" xr:uid="{5EBD8FB0-7863-4E24-81E1-A14659D5C582}"/>
    <cellStyle name="Normal 3 2" xfId="5" xr:uid="{073DFE21-10FB-4CCE-A155-7A87082B0A72}"/>
    <cellStyle name="Normal 3 2 2" xfId="7" xr:uid="{E9C63ADD-9260-4642-ACCA-6A5F69778EF0}"/>
    <cellStyle name="Normal 3 3" xfId="6" xr:uid="{56D104B9-B365-4F0A-87FE-14B7B43BF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520717</xdr:colOff>
      <xdr:row>45</xdr:row>
      <xdr:rowOff>338666</xdr:rowOff>
    </xdr:from>
    <xdr:to>
      <xdr:col>15</xdr:col>
      <xdr:colOff>57121</xdr:colOff>
      <xdr:row>49</xdr:row>
      <xdr:rowOff>116417</xdr:rowOff>
    </xdr:to>
    <xdr:pic>
      <xdr:nvPicPr>
        <xdr:cNvPr id="3" name="Imagen 2">
          <a:extLst>
            <a:ext uri="{FF2B5EF4-FFF2-40B4-BE49-F238E27FC236}">
              <a16:creationId xmlns:a16="http://schemas.microsoft.com/office/drawing/2014/main" id="{B3BECE0F-C115-4913-8F39-297CF6B255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4467" y="9038166"/>
          <a:ext cx="5801737" cy="846668"/>
        </a:xfrm>
        <a:prstGeom prst="rect">
          <a:avLst/>
        </a:prstGeom>
      </xdr:spPr>
    </xdr:pic>
    <xdr:clientData/>
  </xdr:twoCellAnchor>
  <xdr:twoCellAnchor editAs="oneCell">
    <xdr:from>
      <xdr:col>4</xdr:col>
      <xdr:colOff>317500</xdr:colOff>
      <xdr:row>0</xdr:row>
      <xdr:rowOff>0</xdr:rowOff>
    </xdr:from>
    <xdr:to>
      <xdr:col>10</xdr:col>
      <xdr:colOff>124511</xdr:colOff>
      <xdr:row>4</xdr:row>
      <xdr:rowOff>196726</xdr:rowOff>
    </xdr:to>
    <xdr:pic>
      <xdr:nvPicPr>
        <xdr:cNvPr id="5" name="Imagen 4">
          <a:extLst>
            <a:ext uri="{FF2B5EF4-FFF2-40B4-BE49-F238E27FC236}">
              <a16:creationId xmlns:a16="http://schemas.microsoft.com/office/drawing/2014/main" id="{CABF8ADE-0C2A-495D-866F-0376323480D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1750" y="0"/>
          <a:ext cx="4506011"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F10D-3C60-454F-9A6C-F6A728697A83}">
  <sheetPr>
    <pageSetUpPr fitToPage="1"/>
  </sheetPr>
  <dimension ref="B1:Q48"/>
  <sheetViews>
    <sheetView tabSelected="1" zoomScale="90" zoomScaleNormal="90" workbookViewId="0">
      <selection activeCell="C13" sqref="C13"/>
    </sheetView>
  </sheetViews>
  <sheetFormatPr baseColWidth="10" defaultColWidth="11.42578125" defaultRowHeight="15" customHeight="1" x14ac:dyDescent="0.25"/>
  <cols>
    <col min="1" max="1" width="1.7109375" style="6" customWidth="1"/>
    <col min="2" max="2" width="5.7109375" style="6" customWidth="1"/>
    <col min="3" max="3" width="33.7109375" style="6" customWidth="1"/>
    <col min="4" max="4" width="11.7109375" style="13" customWidth="1"/>
    <col min="5" max="15" width="11.7109375" style="6" customWidth="1"/>
    <col min="16" max="16" width="10.85546875" style="6" customWidth="1"/>
    <col min="17" max="145" width="11.42578125" style="6"/>
    <col min="146" max="146" width="2.7109375" style="6" customWidth="1"/>
    <col min="147" max="147" width="10.7109375" style="6" customWidth="1"/>
    <col min="148" max="148" width="30.7109375" style="6" customWidth="1"/>
    <col min="149" max="164" width="10.7109375" style="6" customWidth="1"/>
    <col min="165" max="183" width="0" style="6" hidden="1" customWidth="1"/>
    <col min="184" max="401" width="11.42578125" style="6"/>
    <col min="402" max="402" width="2.7109375" style="6" customWidth="1"/>
    <col min="403" max="403" width="10.7109375" style="6" customWidth="1"/>
    <col min="404" max="404" width="30.7109375" style="6" customWidth="1"/>
    <col min="405" max="420" width="10.7109375" style="6" customWidth="1"/>
    <col min="421" max="439" width="0" style="6" hidden="1" customWidth="1"/>
    <col min="440" max="657" width="11.42578125" style="6"/>
    <col min="658" max="658" width="2.7109375" style="6" customWidth="1"/>
    <col min="659" max="659" width="10.7109375" style="6" customWidth="1"/>
    <col min="660" max="660" width="30.7109375" style="6" customWidth="1"/>
    <col min="661" max="676" width="10.7109375" style="6" customWidth="1"/>
    <col min="677" max="695" width="0" style="6" hidden="1" customWidth="1"/>
    <col min="696" max="913" width="11.42578125" style="6"/>
    <col min="914" max="914" width="2.7109375" style="6" customWidth="1"/>
    <col min="915" max="915" width="10.7109375" style="6" customWidth="1"/>
    <col min="916" max="916" width="30.7109375" style="6" customWidth="1"/>
    <col min="917" max="932" width="10.7109375" style="6" customWidth="1"/>
    <col min="933" max="951" width="0" style="6" hidden="1" customWidth="1"/>
    <col min="952" max="1169" width="11.42578125" style="6"/>
    <col min="1170" max="1170" width="2.7109375" style="6" customWidth="1"/>
    <col min="1171" max="1171" width="10.7109375" style="6" customWidth="1"/>
    <col min="1172" max="1172" width="30.7109375" style="6" customWidth="1"/>
    <col min="1173" max="1188" width="10.7109375" style="6" customWidth="1"/>
    <col min="1189" max="1207" width="0" style="6" hidden="1" customWidth="1"/>
    <col min="1208" max="1425" width="11.42578125" style="6"/>
    <col min="1426" max="1426" width="2.7109375" style="6" customWidth="1"/>
    <col min="1427" max="1427" width="10.7109375" style="6" customWidth="1"/>
    <col min="1428" max="1428" width="30.7109375" style="6" customWidth="1"/>
    <col min="1429" max="1444" width="10.7109375" style="6" customWidth="1"/>
    <col min="1445" max="1463" width="0" style="6" hidden="1" customWidth="1"/>
    <col min="1464" max="1681" width="11.42578125" style="6"/>
    <col min="1682" max="1682" width="2.7109375" style="6" customWidth="1"/>
    <col min="1683" max="1683" width="10.7109375" style="6" customWidth="1"/>
    <col min="1684" max="1684" width="30.7109375" style="6" customWidth="1"/>
    <col min="1685" max="1700" width="10.7109375" style="6" customWidth="1"/>
    <col min="1701" max="1719" width="0" style="6" hidden="1" customWidth="1"/>
    <col min="1720" max="1937" width="11.42578125" style="6"/>
    <col min="1938" max="1938" width="2.7109375" style="6" customWidth="1"/>
    <col min="1939" max="1939" width="10.7109375" style="6" customWidth="1"/>
    <col min="1940" max="1940" width="30.7109375" style="6" customWidth="1"/>
    <col min="1941" max="1956" width="10.7109375" style="6" customWidth="1"/>
    <col min="1957" max="1975" width="0" style="6" hidden="1" customWidth="1"/>
    <col min="1976" max="2193" width="11.42578125" style="6"/>
    <col min="2194" max="2194" width="2.7109375" style="6" customWidth="1"/>
    <col min="2195" max="2195" width="10.7109375" style="6" customWidth="1"/>
    <col min="2196" max="2196" width="30.7109375" style="6" customWidth="1"/>
    <col min="2197" max="2212" width="10.7109375" style="6" customWidth="1"/>
    <col min="2213" max="2231" width="0" style="6" hidden="1" customWidth="1"/>
    <col min="2232" max="2449" width="11.42578125" style="6"/>
    <col min="2450" max="2450" width="2.7109375" style="6" customWidth="1"/>
    <col min="2451" max="2451" width="10.7109375" style="6" customWidth="1"/>
    <col min="2452" max="2452" width="30.7109375" style="6" customWidth="1"/>
    <col min="2453" max="2468" width="10.7109375" style="6" customWidth="1"/>
    <col min="2469" max="2487" width="0" style="6" hidden="1" customWidth="1"/>
    <col min="2488" max="2705" width="11.42578125" style="6"/>
    <col min="2706" max="2706" width="2.7109375" style="6" customWidth="1"/>
    <col min="2707" max="2707" width="10.7109375" style="6" customWidth="1"/>
    <col min="2708" max="2708" width="30.7109375" style="6" customWidth="1"/>
    <col min="2709" max="2724" width="10.7109375" style="6" customWidth="1"/>
    <col min="2725" max="2743" width="0" style="6" hidden="1" customWidth="1"/>
    <col min="2744" max="2961" width="11.42578125" style="6"/>
    <col min="2962" max="2962" width="2.7109375" style="6" customWidth="1"/>
    <col min="2963" max="2963" width="10.7109375" style="6" customWidth="1"/>
    <col min="2964" max="2964" width="30.7109375" style="6" customWidth="1"/>
    <col min="2965" max="2980" width="10.7109375" style="6" customWidth="1"/>
    <col min="2981" max="2999" width="0" style="6" hidden="1" customWidth="1"/>
    <col min="3000" max="3217" width="11.42578125" style="6"/>
    <col min="3218" max="3218" width="2.7109375" style="6" customWidth="1"/>
    <col min="3219" max="3219" width="10.7109375" style="6" customWidth="1"/>
    <col min="3220" max="3220" width="30.7109375" style="6" customWidth="1"/>
    <col min="3221" max="3236" width="10.7109375" style="6" customWidth="1"/>
    <col min="3237" max="3255" width="0" style="6" hidden="1" customWidth="1"/>
    <col min="3256" max="3473" width="11.42578125" style="6"/>
    <col min="3474" max="3474" width="2.7109375" style="6" customWidth="1"/>
    <col min="3475" max="3475" width="10.7109375" style="6" customWidth="1"/>
    <col min="3476" max="3476" width="30.7109375" style="6" customWidth="1"/>
    <col min="3477" max="3492" width="10.7109375" style="6" customWidth="1"/>
    <col min="3493" max="3511" width="0" style="6" hidden="1" customWidth="1"/>
    <col min="3512" max="3729" width="11.42578125" style="6"/>
    <col min="3730" max="3730" width="2.7109375" style="6" customWidth="1"/>
    <col min="3731" max="3731" width="10.7109375" style="6" customWidth="1"/>
    <col min="3732" max="3732" width="30.7109375" style="6" customWidth="1"/>
    <col min="3733" max="3748" width="10.7109375" style="6" customWidth="1"/>
    <col min="3749" max="3767" width="0" style="6" hidden="1" customWidth="1"/>
    <col min="3768" max="3985" width="11.42578125" style="6"/>
    <col min="3986" max="3986" width="2.7109375" style="6" customWidth="1"/>
    <col min="3987" max="3987" width="10.7109375" style="6" customWidth="1"/>
    <col min="3988" max="3988" width="30.7109375" style="6" customWidth="1"/>
    <col min="3989" max="4004" width="10.7109375" style="6" customWidth="1"/>
    <col min="4005" max="4023" width="0" style="6" hidden="1" customWidth="1"/>
    <col min="4024" max="4241" width="11.42578125" style="6"/>
    <col min="4242" max="4242" width="2.7109375" style="6" customWidth="1"/>
    <col min="4243" max="4243" width="10.7109375" style="6" customWidth="1"/>
    <col min="4244" max="4244" width="30.7109375" style="6" customWidth="1"/>
    <col min="4245" max="4260" width="10.7109375" style="6" customWidth="1"/>
    <col min="4261" max="4279" width="0" style="6" hidden="1" customWidth="1"/>
    <col min="4280" max="4497" width="11.42578125" style="6"/>
    <col min="4498" max="4498" width="2.7109375" style="6" customWidth="1"/>
    <col min="4499" max="4499" width="10.7109375" style="6" customWidth="1"/>
    <col min="4500" max="4500" width="30.7109375" style="6" customWidth="1"/>
    <col min="4501" max="4516" width="10.7109375" style="6" customWidth="1"/>
    <col min="4517" max="4535" width="0" style="6" hidden="1" customWidth="1"/>
    <col min="4536" max="4753" width="11.42578125" style="6"/>
    <col min="4754" max="4754" width="2.7109375" style="6" customWidth="1"/>
    <col min="4755" max="4755" width="10.7109375" style="6" customWidth="1"/>
    <col min="4756" max="4756" width="30.7109375" style="6" customWidth="1"/>
    <col min="4757" max="4772" width="10.7109375" style="6" customWidth="1"/>
    <col min="4773" max="4791" width="0" style="6" hidden="1" customWidth="1"/>
    <col min="4792" max="5009" width="11.42578125" style="6"/>
    <col min="5010" max="5010" width="2.7109375" style="6" customWidth="1"/>
    <col min="5011" max="5011" width="10.7109375" style="6" customWidth="1"/>
    <col min="5012" max="5012" width="30.7109375" style="6" customWidth="1"/>
    <col min="5013" max="5028" width="10.7109375" style="6" customWidth="1"/>
    <col min="5029" max="5047" width="0" style="6" hidden="1" customWidth="1"/>
    <col min="5048" max="5265" width="11.42578125" style="6"/>
    <col min="5266" max="5266" width="2.7109375" style="6" customWidth="1"/>
    <col min="5267" max="5267" width="10.7109375" style="6" customWidth="1"/>
    <col min="5268" max="5268" width="30.7109375" style="6" customWidth="1"/>
    <col min="5269" max="5284" width="10.7109375" style="6" customWidth="1"/>
    <col min="5285" max="5303" width="0" style="6" hidden="1" customWidth="1"/>
    <col min="5304" max="5521" width="11.42578125" style="6"/>
    <col min="5522" max="5522" width="2.7109375" style="6" customWidth="1"/>
    <col min="5523" max="5523" width="10.7109375" style="6" customWidth="1"/>
    <col min="5524" max="5524" width="30.7109375" style="6" customWidth="1"/>
    <col min="5525" max="5540" width="10.7109375" style="6" customWidth="1"/>
    <col min="5541" max="5559" width="0" style="6" hidden="1" customWidth="1"/>
    <col min="5560" max="5777" width="11.42578125" style="6"/>
    <col min="5778" max="5778" width="2.7109375" style="6" customWidth="1"/>
    <col min="5779" max="5779" width="10.7109375" style="6" customWidth="1"/>
    <col min="5780" max="5780" width="30.7109375" style="6" customWidth="1"/>
    <col min="5781" max="5796" width="10.7109375" style="6" customWidth="1"/>
    <col min="5797" max="5815" width="0" style="6" hidden="1" customWidth="1"/>
    <col min="5816" max="6033" width="11.42578125" style="6"/>
    <col min="6034" max="6034" width="2.7109375" style="6" customWidth="1"/>
    <col min="6035" max="6035" width="10.7109375" style="6" customWidth="1"/>
    <col min="6036" max="6036" width="30.7109375" style="6" customWidth="1"/>
    <col min="6037" max="6052" width="10.7109375" style="6" customWidth="1"/>
    <col min="6053" max="6071" width="0" style="6" hidden="1" customWidth="1"/>
    <col min="6072" max="6289" width="11.42578125" style="6"/>
    <col min="6290" max="6290" width="2.7109375" style="6" customWidth="1"/>
    <col min="6291" max="6291" width="10.7109375" style="6" customWidth="1"/>
    <col min="6292" max="6292" width="30.7109375" style="6" customWidth="1"/>
    <col min="6293" max="6308" width="10.7109375" style="6" customWidth="1"/>
    <col min="6309" max="6327" width="0" style="6" hidden="1" customWidth="1"/>
    <col min="6328" max="6545" width="11.42578125" style="6"/>
    <col min="6546" max="6546" width="2.7109375" style="6" customWidth="1"/>
    <col min="6547" max="6547" width="10.7109375" style="6" customWidth="1"/>
    <col min="6548" max="6548" width="30.7109375" style="6" customWidth="1"/>
    <col min="6549" max="6564" width="10.7109375" style="6" customWidth="1"/>
    <col min="6565" max="6583" width="0" style="6" hidden="1" customWidth="1"/>
    <col min="6584" max="6801" width="11.42578125" style="6"/>
    <col min="6802" max="6802" width="2.7109375" style="6" customWidth="1"/>
    <col min="6803" max="6803" width="10.7109375" style="6" customWidth="1"/>
    <col min="6804" max="6804" width="30.7109375" style="6" customWidth="1"/>
    <col min="6805" max="6820" width="10.7109375" style="6" customWidth="1"/>
    <col min="6821" max="6839" width="0" style="6" hidden="1" customWidth="1"/>
    <col min="6840" max="7057" width="11.42578125" style="6"/>
    <col min="7058" max="7058" width="2.7109375" style="6" customWidth="1"/>
    <col min="7059" max="7059" width="10.7109375" style="6" customWidth="1"/>
    <col min="7060" max="7060" width="30.7109375" style="6" customWidth="1"/>
    <col min="7061" max="7076" width="10.7109375" style="6" customWidth="1"/>
    <col min="7077" max="7095" width="0" style="6" hidden="1" customWidth="1"/>
    <col min="7096" max="7313" width="11.42578125" style="6"/>
    <col min="7314" max="7314" width="2.7109375" style="6" customWidth="1"/>
    <col min="7315" max="7315" width="10.7109375" style="6" customWidth="1"/>
    <col min="7316" max="7316" width="30.7109375" style="6" customWidth="1"/>
    <col min="7317" max="7332" width="10.7109375" style="6" customWidth="1"/>
    <col min="7333" max="7351" width="0" style="6" hidden="1" customWidth="1"/>
    <col min="7352" max="7569" width="11.42578125" style="6"/>
    <col min="7570" max="7570" width="2.7109375" style="6" customWidth="1"/>
    <col min="7571" max="7571" width="10.7109375" style="6" customWidth="1"/>
    <col min="7572" max="7572" width="30.7109375" style="6" customWidth="1"/>
    <col min="7573" max="7588" width="10.7109375" style="6" customWidth="1"/>
    <col min="7589" max="7607" width="0" style="6" hidden="1" customWidth="1"/>
    <col min="7608" max="7825" width="11.42578125" style="6"/>
    <col min="7826" max="7826" width="2.7109375" style="6" customWidth="1"/>
    <col min="7827" max="7827" width="10.7109375" style="6" customWidth="1"/>
    <col min="7828" max="7828" width="30.7109375" style="6" customWidth="1"/>
    <col min="7829" max="7844" width="10.7109375" style="6" customWidth="1"/>
    <col min="7845" max="7863" width="0" style="6" hidden="1" customWidth="1"/>
    <col min="7864" max="8081" width="11.42578125" style="6"/>
    <col min="8082" max="8082" width="2.7109375" style="6" customWidth="1"/>
    <col min="8083" max="8083" width="10.7109375" style="6" customWidth="1"/>
    <col min="8084" max="8084" width="30.7109375" style="6" customWidth="1"/>
    <col min="8085" max="8100" width="10.7109375" style="6" customWidth="1"/>
    <col min="8101" max="8119" width="0" style="6" hidden="1" customWidth="1"/>
    <col min="8120" max="8337" width="11.42578125" style="6"/>
    <col min="8338" max="8338" width="2.7109375" style="6" customWidth="1"/>
    <col min="8339" max="8339" width="10.7109375" style="6" customWidth="1"/>
    <col min="8340" max="8340" width="30.7109375" style="6" customWidth="1"/>
    <col min="8341" max="8356" width="10.7109375" style="6" customWidth="1"/>
    <col min="8357" max="8375" width="0" style="6" hidden="1" customWidth="1"/>
    <col min="8376" max="8593" width="11.42578125" style="6"/>
    <col min="8594" max="8594" width="2.7109375" style="6" customWidth="1"/>
    <col min="8595" max="8595" width="10.7109375" style="6" customWidth="1"/>
    <col min="8596" max="8596" width="30.7109375" style="6" customWidth="1"/>
    <col min="8597" max="8612" width="10.7109375" style="6" customWidth="1"/>
    <col min="8613" max="8631" width="0" style="6" hidden="1" customWidth="1"/>
    <col min="8632" max="8849" width="11.42578125" style="6"/>
    <col min="8850" max="8850" width="2.7109375" style="6" customWidth="1"/>
    <col min="8851" max="8851" width="10.7109375" style="6" customWidth="1"/>
    <col min="8852" max="8852" width="30.7109375" style="6" customWidth="1"/>
    <col min="8853" max="8868" width="10.7109375" style="6" customWidth="1"/>
    <col min="8869" max="8887" width="0" style="6" hidden="1" customWidth="1"/>
    <col min="8888" max="9105" width="11.42578125" style="6"/>
    <col min="9106" max="9106" width="2.7109375" style="6" customWidth="1"/>
    <col min="9107" max="9107" width="10.7109375" style="6" customWidth="1"/>
    <col min="9108" max="9108" width="30.7109375" style="6" customWidth="1"/>
    <col min="9109" max="9124" width="10.7109375" style="6" customWidth="1"/>
    <col min="9125" max="9143" width="0" style="6" hidden="1" customWidth="1"/>
    <col min="9144" max="9361" width="11.42578125" style="6"/>
    <col min="9362" max="9362" width="2.7109375" style="6" customWidth="1"/>
    <col min="9363" max="9363" width="10.7109375" style="6" customWidth="1"/>
    <col min="9364" max="9364" width="30.7109375" style="6" customWidth="1"/>
    <col min="9365" max="9380" width="10.7109375" style="6" customWidth="1"/>
    <col min="9381" max="9399" width="0" style="6" hidden="1" customWidth="1"/>
    <col min="9400" max="9617" width="11.42578125" style="6"/>
    <col min="9618" max="9618" width="2.7109375" style="6" customWidth="1"/>
    <col min="9619" max="9619" width="10.7109375" style="6" customWidth="1"/>
    <col min="9620" max="9620" width="30.7109375" style="6" customWidth="1"/>
    <col min="9621" max="9636" width="10.7109375" style="6" customWidth="1"/>
    <col min="9637" max="9655" width="0" style="6" hidden="1" customWidth="1"/>
    <col min="9656" max="9873" width="11.42578125" style="6"/>
    <col min="9874" max="9874" width="2.7109375" style="6" customWidth="1"/>
    <col min="9875" max="9875" width="10.7109375" style="6" customWidth="1"/>
    <col min="9876" max="9876" width="30.7109375" style="6" customWidth="1"/>
    <col min="9877" max="9892" width="10.7109375" style="6" customWidth="1"/>
    <col min="9893" max="9911" width="0" style="6" hidden="1" customWidth="1"/>
    <col min="9912" max="10129" width="11.42578125" style="6"/>
    <col min="10130" max="10130" width="2.7109375" style="6" customWidth="1"/>
    <col min="10131" max="10131" width="10.7109375" style="6" customWidth="1"/>
    <col min="10132" max="10132" width="30.7109375" style="6" customWidth="1"/>
    <col min="10133" max="10148" width="10.7109375" style="6" customWidth="1"/>
    <col min="10149" max="10167" width="0" style="6" hidden="1" customWidth="1"/>
    <col min="10168" max="10385" width="11.42578125" style="6"/>
    <col min="10386" max="10386" width="2.7109375" style="6" customWidth="1"/>
    <col min="10387" max="10387" width="10.7109375" style="6" customWidth="1"/>
    <col min="10388" max="10388" width="30.7109375" style="6" customWidth="1"/>
    <col min="10389" max="10404" width="10.7109375" style="6" customWidth="1"/>
    <col min="10405" max="10423" width="0" style="6" hidden="1" customWidth="1"/>
    <col min="10424" max="10641" width="11.42578125" style="6"/>
    <col min="10642" max="10642" width="2.7109375" style="6" customWidth="1"/>
    <col min="10643" max="10643" width="10.7109375" style="6" customWidth="1"/>
    <col min="10644" max="10644" width="30.7109375" style="6" customWidth="1"/>
    <col min="10645" max="10660" width="10.7109375" style="6" customWidth="1"/>
    <col min="10661" max="10679" width="0" style="6" hidden="1" customWidth="1"/>
    <col min="10680" max="10897" width="11.42578125" style="6"/>
    <col min="10898" max="10898" width="2.7109375" style="6" customWidth="1"/>
    <col min="10899" max="10899" width="10.7109375" style="6" customWidth="1"/>
    <col min="10900" max="10900" width="30.7109375" style="6" customWidth="1"/>
    <col min="10901" max="10916" width="10.7109375" style="6" customWidth="1"/>
    <col min="10917" max="10935" width="0" style="6" hidden="1" customWidth="1"/>
    <col min="10936" max="11153" width="11.42578125" style="6"/>
    <col min="11154" max="11154" width="2.7109375" style="6" customWidth="1"/>
    <col min="11155" max="11155" width="10.7109375" style="6" customWidth="1"/>
    <col min="11156" max="11156" width="30.7109375" style="6" customWidth="1"/>
    <col min="11157" max="11172" width="10.7109375" style="6" customWidth="1"/>
    <col min="11173" max="11191" width="0" style="6" hidden="1" customWidth="1"/>
    <col min="11192" max="11409" width="11.42578125" style="6"/>
    <col min="11410" max="11410" width="2.7109375" style="6" customWidth="1"/>
    <col min="11411" max="11411" width="10.7109375" style="6" customWidth="1"/>
    <col min="11412" max="11412" width="30.7109375" style="6" customWidth="1"/>
    <col min="11413" max="11428" width="10.7109375" style="6" customWidth="1"/>
    <col min="11429" max="11447" width="0" style="6" hidden="1" customWidth="1"/>
    <col min="11448" max="11665" width="11.42578125" style="6"/>
    <col min="11666" max="11666" width="2.7109375" style="6" customWidth="1"/>
    <col min="11667" max="11667" width="10.7109375" style="6" customWidth="1"/>
    <col min="11668" max="11668" width="30.7109375" style="6" customWidth="1"/>
    <col min="11669" max="11684" width="10.7109375" style="6" customWidth="1"/>
    <col min="11685" max="11703" width="0" style="6" hidden="1" customWidth="1"/>
    <col min="11704" max="11921" width="11.42578125" style="6"/>
    <col min="11922" max="11922" width="2.7109375" style="6" customWidth="1"/>
    <col min="11923" max="11923" width="10.7109375" style="6" customWidth="1"/>
    <col min="11924" max="11924" width="30.7109375" style="6" customWidth="1"/>
    <col min="11925" max="11940" width="10.7109375" style="6" customWidth="1"/>
    <col min="11941" max="11959" width="0" style="6" hidden="1" customWidth="1"/>
    <col min="11960" max="12177" width="11.42578125" style="6"/>
    <col min="12178" max="12178" width="2.7109375" style="6" customWidth="1"/>
    <col min="12179" max="12179" width="10.7109375" style="6" customWidth="1"/>
    <col min="12180" max="12180" width="30.7109375" style="6" customWidth="1"/>
    <col min="12181" max="12196" width="10.7109375" style="6" customWidth="1"/>
    <col min="12197" max="12215" width="0" style="6" hidden="1" customWidth="1"/>
    <col min="12216" max="12433" width="11.42578125" style="6"/>
    <col min="12434" max="12434" width="2.7109375" style="6" customWidth="1"/>
    <col min="12435" max="12435" width="10.7109375" style="6" customWidth="1"/>
    <col min="12436" max="12436" width="30.7109375" style="6" customWidth="1"/>
    <col min="12437" max="12452" width="10.7109375" style="6" customWidth="1"/>
    <col min="12453" max="12471" width="0" style="6" hidden="1" customWidth="1"/>
    <col min="12472" max="12689" width="11.42578125" style="6"/>
    <col min="12690" max="12690" width="2.7109375" style="6" customWidth="1"/>
    <col min="12691" max="12691" width="10.7109375" style="6" customWidth="1"/>
    <col min="12692" max="12692" width="30.7109375" style="6" customWidth="1"/>
    <col min="12693" max="12708" width="10.7109375" style="6" customWidth="1"/>
    <col min="12709" max="12727" width="0" style="6" hidden="1" customWidth="1"/>
    <col min="12728" max="12945" width="11.42578125" style="6"/>
    <col min="12946" max="12946" width="2.7109375" style="6" customWidth="1"/>
    <col min="12947" max="12947" width="10.7109375" style="6" customWidth="1"/>
    <col min="12948" max="12948" width="30.7109375" style="6" customWidth="1"/>
    <col min="12949" max="12964" width="10.7109375" style="6" customWidth="1"/>
    <col min="12965" max="12983" width="0" style="6" hidden="1" customWidth="1"/>
    <col min="12984" max="13201" width="11.42578125" style="6"/>
    <col min="13202" max="13202" width="2.7109375" style="6" customWidth="1"/>
    <col min="13203" max="13203" width="10.7109375" style="6" customWidth="1"/>
    <col min="13204" max="13204" width="30.7109375" style="6" customWidth="1"/>
    <col min="13205" max="13220" width="10.7109375" style="6" customWidth="1"/>
    <col min="13221" max="13239" width="0" style="6" hidden="1" customWidth="1"/>
    <col min="13240" max="13457" width="11.42578125" style="6"/>
    <col min="13458" max="13458" width="2.7109375" style="6" customWidth="1"/>
    <col min="13459" max="13459" width="10.7109375" style="6" customWidth="1"/>
    <col min="13460" max="13460" width="30.7109375" style="6" customWidth="1"/>
    <col min="13461" max="13476" width="10.7109375" style="6" customWidth="1"/>
    <col min="13477" max="13495" width="0" style="6" hidden="1" customWidth="1"/>
    <col min="13496" max="13713" width="11.42578125" style="6"/>
    <col min="13714" max="13714" width="2.7109375" style="6" customWidth="1"/>
    <col min="13715" max="13715" width="10.7109375" style="6" customWidth="1"/>
    <col min="13716" max="13716" width="30.7109375" style="6" customWidth="1"/>
    <col min="13717" max="13732" width="10.7109375" style="6" customWidth="1"/>
    <col min="13733" max="13751" width="0" style="6" hidden="1" customWidth="1"/>
    <col min="13752" max="13969" width="11.42578125" style="6"/>
    <col min="13970" max="13970" width="2.7109375" style="6" customWidth="1"/>
    <col min="13971" max="13971" width="10.7109375" style="6" customWidth="1"/>
    <col min="13972" max="13972" width="30.7109375" style="6" customWidth="1"/>
    <col min="13973" max="13988" width="10.7109375" style="6" customWidth="1"/>
    <col min="13989" max="14007" width="0" style="6" hidden="1" customWidth="1"/>
    <col min="14008" max="14225" width="11.42578125" style="6"/>
    <col min="14226" max="14226" width="2.7109375" style="6" customWidth="1"/>
    <col min="14227" max="14227" width="10.7109375" style="6" customWidth="1"/>
    <col min="14228" max="14228" width="30.7109375" style="6" customWidth="1"/>
    <col min="14229" max="14244" width="10.7109375" style="6" customWidth="1"/>
    <col min="14245" max="14263" width="0" style="6" hidden="1" customWidth="1"/>
    <col min="14264" max="14481" width="11.42578125" style="6"/>
    <col min="14482" max="14482" width="2.7109375" style="6" customWidth="1"/>
    <col min="14483" max="14483" width="10.7109375" style="6" customWidth="1"/>
    <col min="14484" max="14484" width="30.7109375" style="6" customWidth="1"/>
    <col min="14485" max="14500" width="10.7109375" style="6" customWidth="1"/>
    <col min="14501" max="14519" width="0" style="6" hidden="1" customWidth="1"/>
    <col min="14520" max="14737" width="11.42578125" style="6"/>
    <col min="14738" max="14738" width="2.7109375" style="6" customWidth="1"/>
    <col min="14739" max="14739" width="10.7109375" style="6" customWidth="1"/>
    <col min="14740" max="14740" width="30.7109375" style="6" customWidth="1"/>
    <col min="14741" max="14756" width="10.7109375" style="6" customWidth="1"/>
    <col min="14757" max="14775" width="0" style="6" hidden="1" customWidth="1"/>
    <col min="14776" max="14993" width="11.42578125" style="6"/>
    <col min="14994" max="14994" width="2.7109375" style="6" customWidth="1"/>
    <col min="14995" max="14995" width="10.7109375" style="6" customWidth="1"/>
    <col min="14996" max="14996" width="30.7109375" style="6" customWidth="1"/>
    <col min="14997" max="15012" width="10.7109375" style="6" customWidth="1"/>
    <col min="15013" max="15031" width="0" style="6" hidden="1" customWidth="1"/>
    <col min="15032" max="15249" width="11.42578125" style="6"/>
    <col min="15250" max="15250" width="2.7109375" style="6" customWidth="1"/>
    <col min="15251" max="15251" width="10.7109375" style="6" customWidth="1"/>
    <col min="15252" max="15252" width="30.7109375" style="6" customWidth="1"/>
    <col min="15253" max="15268" width="10.7109375" style="6" customWidth="1"/>
    <col min="15269" max="15287" width="0" style="6" hidden="1" customWidth="1"/>
    <col min="15288" max="15505" width="11.42578125" style="6"/>
    <col min="15506" max="15506" width="2.7109375" style="6" customWidth="1"/>
    <col min="15507" max="15507" width="10.7109375" style="6" customWidth="1"/>
    <col min="15508" max="15508" width="30.7109375" style="6" customWidth="1"/>
    <col min="15509" max="15524" width="10.7109375" style="6" customWidth="1"/>
    <col min="15525" max="15543" width="0" style="6" hidden="1" customWidth="1"/>
    <col min="15544" max="15761" width="11.42578125" style="6"/>
    <col min="15762" max="15762" width="2.7109375" style="6" customWidth="1"/>
    <col min="15763" max="15763" width="10.7109375" style="6" customWidth="1"/>
    <col min="15764" max="15764" width="30.7109375" style="6" customWidth="1"/>
    <col min="15765" max="15780" width="10.7109375" style="6" customWidth="1"/>
    <col min="15781" max="15799" width="0" style="6" hidden="1" customWidth="1"/>
    <col min="15800" max="16017" width="11.42578125" style="6"/>
    <col min="16018" max="16018" width="2.7109375" style="6" customWidth="1"/>
    <col min="16019" max="16019" width="10.7109375" style="6" customWidth="1"/>
    <col min="16020" max="16020" width="30.7109375" style="6" customWidth="1"/>
    <col min="16021" max="16036" width="10.7109375" style="6" customWidth="1"/>
    <col min="16037" max="16055" width="0" style="6" hidden="1" customWidth="1"/>
    <col min="16056" max="16384" width="11.42578125" style="6"/>
  </cols>
  <sheetData>
    <row r="1" spans="2:17" ht="14.1" customHeight="1" x14ac:dyDescent="0.25">
      <c r="B1" s="5"/>
      <c r="C1" s="1"/>
      <c r="D1" s="6"/>
    </row>
    <row r="2" spans="2:17" ht="14.1" customHeight="1" x14ac:dyDescent="0.25">
      <c r="B2" s="5"/>
      <c r="C2" s="1"/>
      <c r="D2" s="6"/>
    </row>
    <row r="3" spans="2:17" ht="14.1" customHeight="1" x14ac:dyDescent="0.25">
      <c r="B3" s="5"/>
      <c r="C3" s="1"/>
      <c r="D3" s="6"/>
    </row>
    <row r="4" spans="2:17" ht="14.1" customHeight="1" x14ac:dyDescent="0.25">
      <c r="B4" s="5"/>
      <c r="C4" s="1"/>
      <c r="D4" s="6"/>
    </row>
    <row r="5" spans="2:17" ht="15.95" customHeight="1" x14ac:dyDescent="0.25">
      <c r="B5" s="29"/>
      <c r="C5" s="29"/>
      <c r="D5" s="29"/>
      <c r="E5" s="29"/>
      <c r="F5" s="29"/>
      <c r="G5" s="29"/>
      <c r="H5" s="29"/>
      <c r="I5" s="29"/>
      <c r="J5" s="29"/>
      <c r="K5" s="29"/>
      <c r="L5" s="29"/>
      <c r="M5" s="29"/>
      <c r="N5" s="29"/>
    </row>
    <row r="6" spans="2:17" ht="14.1" customHeight="1" x14ac:dyDescent="0.25">
      <c r="B6" s="28" t="s">
        <v>0</v>
      </c>
      <c r="C6" s="28"/>
      <c r="D6" s="28"/>
      <c r="E6" s="28"/>
      <c r="F6" s="28"/>
      <c r="G6" s="28"/>
      <c r="H6" s="28"/>
      <c r="I6" s="28"/>
      <c r="J6" s="28"/>
      <c r="K6" s="28"/>
      <c r="L6" s="28"/>
      <c r="M6" s="28"/>
      <c r="N6" s="28"/>
      <c r="O6" s="28"/>
    </row>
    <row r="7" spans="2:17" ht="14.1" customHeight="1" x14ac:dyDescent="0.25">
      <c r="B7" s="28" t="s">
        <v>16</v>
      </c>
      <c r="C7" s="28"/>
      <c r="D7" s="28"/>
      <c r="E7" s="28"/>
      <c r="F7" s="28"/>
      <c r="G7" s="28"/>
      <c r="H7" s="28"/>
      <c r="I7" s="28"/>
      <c r="J7" s="28"/>
      <c r="K7" s="28"/>
      <c r="L7" s="28"/>
      <c r="M7" s="28"/>
      <c r="N7" s="28"/>
      <c r="O7" s="28"/>
    </row>
    <row r="8" spans="2:17" ht="14.1" customHeight="1" x14ac:dyDescent="0.25">
      <c r="B8" s="28" t="s">
        <v>1</v>
      </c>
      <c r="C8" s="28"/>
      <c r="D8" s="28"/>
      <c r="E8" s="28"/>
      <c r="F8" s="28"/>
      <c r="G8" s="28"/>
      <c r="H8" s="28"/>
      <c r="I8" s="28"/>
      <c r="J8" s="28"/>
      <c r="K8" s="28"/>
      <c r="L8" s="28"/>
      <c r="M8" s="28"/>
      <c r="N8" s="28"/>
      <c r="O8" s="28"/>
    </row>
    <row r="9" spans="2:17" ht="14.1" customHeight="1" x14ac:dyDescent="0.25">
      <c r="D9" s="6"/>
    </row>
    <row r="10" spans="2:17" ht="14.1" customHeight="1" x14ac:dyDescent="0.25">
      <c r="B10" s="28" t="s">
        <v>23</v>
      </c>
      <c r="C10" s="28"/>
      <c r="D10" s="28"/>
      <c r="E10" s="28"/>
      <c r="F10" s="28"/>
      <c r="G10" s="28"/>
      <c r="H10" s="28"/>
      <c r="I10" s="28"/>
      <c r="J10" s="28"/>
      <c r="K10" s="28"/>
      <c r="L10" s="28"/>
      <c r="M10" s="28"/>
      <c r="N10" s="28"/>
      <c r="O10" s="28"/>
    </row>
    <row r="11" spans="2:17" ht="14.1" customHeight="1" x14ac:dyDescent="0.25">
      <c r="B11" s="28" t="s">
        <v>18</v>
      </c>
      <c r="C11" s="28"/>
      <c r="D11" s="28"/>
      <c r="E11" s="28"/>
      <c r="F11" s="28"/>
      <c r="G11" s="28"/>
      <c r="H11" s="28"/>
      <c r="I11" s="28"/>
      <c r="J11" s="28"/>
      <c r="K11" s="28"/>
      <c r="L11" s="28"/>
      <c r="M11" s="28"/>
      <c r="N11" s="28"/>
      <c r="O11" s="28"/>
    </row>
    <row r="12" spans="2:17" ht="14.1" customHeight="1" thickBot="1" x14ac:dyDescent="0.45">
      <c r="C12" s="7" t="s">
        <v>12</v>
      </c>
      <c r="D12" s="8"/>
      <c r="E12" s="9"/>
      <c r="F12" s="9"/>
      <c r="G12" s="9"/>
      <c r="H12" s="9"/>
      <c r="I12" s="9"/>
      <c r="J12" s="9"/>
      <c r="K12" s="9"/>
      <c r="L12" s="9"/>
      <c r="M12" s="9"/>
      <c r="N12" s="9"/>
      <c r="O12" s="9"/>
    </row>
    <row r="13" spans="2:17" ht="32.25" customHeight="1" x14ac:dyDescent="0.25">
      <c r="B13" s="33" t="s">
        <v>2</v>
      </c>
      <c r="C13" s="18" t="s">
        <v>15</v>
      </c>
      <c r="D13" s="19">
        <v>44927</v>
      </c>
      <c r="E13" s="19">
        <v>44958</v>
      </c>
      <c r="F13" s="19">
        <v>44986</v>
      </c>
      <c r="G13" s="19">
        <v>45017</v>
      </c>
      <c r="H13" s="19">
        <v>45047</v>
      </c>
      <c r="I13" s="19">
        <v>45078</v>
      </c>
      <c r="J13" s="19">
        <v>45108</v>
      </c>
      <c r="K13" s="19">
        <v>45139</v>
      </c>
      <c r="L13" s="19">
        <v>45170</v>
      </c>
      <c r="M13" s="19">
        <v>45200</v>
      </c>
      <c r="N13" s="19">
        <v>45231</v>
      </c>
      <c r="O13" s="20">
        <v>45261</v>
      </c>
      <c r="P13" s="15"/>
    </row>
    <row r="14" spans="2:17" ht="15" customHeight="1" x14ac:dyDescent="0.25">
      <c r="B14" s="34"/>
      <c r="C14" s="4" t="s">
        <v>3</v>
      </c>
      <c r="D14" s="3"/>
      <c r="E14" s="3"/>
      <c r="F14" s="3"/>
      <c r="G14" s="3"/>
      <c r="H14" s="3"/>
      <c r="I14" s="3"/>
      <c r="J14" s="3"/>
      <c r="K14" s="3"/>
      <c r="L14" s="3">
        <v>17263.68</v>
      </c>
      <c r="M14" s="3">
        <v>17263.68</v>
      </c>
      <c r="N14" s="16">
        <v>17263.68</v>
      </c>
      <c r="O14" s="38">
        <f>+N14</f>
        <v>17263.68</v>
      </c>
      <c r="P14" s="15"/>
      <c r="Q14" s="15"/>
    </row>
    <row r="15" spans="2:17" ht="15" customHeight="1" x14ac:dyDescent="0.25">
      <c r="B15" s="34"/>
      <c r="C15" s="4" t="s">
        <v>4</v>
      </c>
      <c r="D15" s="3"/>
      <c r="E15" s="3"/>
      <c r="F15" s="3"/>
      <c r="G15" s="3"/>
      <c r="H15" s="3"/>
      <c r="I15" s="3"/>
      <c r="J15" s="3"/>
      <c r="K15" s="3"/>
      <c r="L15" s="3">
        <v>17263.68</v>
      </c>
      <c r="M15" s="3">
        <v>17263.68</v>
      </c>
      <c r="N15" s="16">
        <v>17263.68</v>
      </c>
      <c r="O15" s="38">
        <f>+N15</f>
        <v>17263.68</v>
      </c>
      <c r="P15" s="15"/>
      <c r="Q15" s="15"/>
    </row>
    <row r="16" spans="2:17" ht="15" customHeight="1" x14ac:dyDescent="0.25">
      <c r="B16" s="34"/>
      <c r="C16" s="4" t="s">
        <v>5</v>
      </c>
      <c r="D16" s="3"/>
      <c r="E16" s="3"/>
      <c r="F16" s="3"/>
      <c r="G16" s="3"/>
      <c r="H16" s="3"/>
      <c r="I16" s="3"/>
      <c r="J16" s="3"/>
      <c r="K16" s="3"/>
      <c r="L16" s="3">
        <v>17263.68</v>
      </c>
      <c r="M16" s="3">
        <v>17263.68</v>
      </c>
      <c r="N16" s="16">
        <v>17263.68</v>
      </c>
      <c r="O16" s="38">
        <f>+N16</f>
        <v>17263.68</v>
      </c>
      <c r="P16" s="15"/>
      <c r="Q16" s="15"/>
    </row>
    <row r="17" spans="2:17" ht="15" customHeight="1" x14ac:dyDescent="0.25">
      <c r="B17" s="34"/>
      <c r="C17" s="4" t="s">
        <v>6</v>
      </c>
      <c r="D17" s="3"/>
      <c r="E17" s="3"/>
      <c r="F17" s="3"/>
      <c r="G17" s="3"/>
      <c r="H17" s="3"/>
      <c r="I17" s="3"/>
      <c r="J17" s="3"/>
      <c r="K17" s="3"/>
      <c r="L17" s="3">
        <v>17263.68</v>
      </c>
      <c r="M17" s="3">
        <v>17263.68</v>
      </c>
      <c r="N17" s="16">
        <v>17263.68</v>
      </c>
      <c r="O17" s="38">
        <f>+N17</f>
        <v>17263.68</v>
      </c>
      <c r="P17" s="15"/>
      <c r="Q17" s="15"/>
    </row>
    <row r="18" spans="2:17" ht="15" customHeight="1" x14ac:dyDescent="0.25">
      <c r="B18" s="34"/>
      <c r="C18" s="4" t="s">
        <v>7</v>
      </c>
      <c r="D18" s="3"/>
      <c r="E18" s="3"/>
      <c r="F18" s="3"/>
      <c r="G18" s="3"/>
      <c r="H18" s="3"/>
      <c r="I18" s="3"/>
      <c r="J18" s="3"/>
      <c r="K18" s="3"/>
      <c r="L18" s="3">
        <v>17263.68</v>
      </c>
      <c r="M18" s="3">
        <v>17263.68</v>
      </c>
      <c r="N18" s="16">
        <v>17263.68</v>
      </c>
      <c r="O18" s="38">
        <f>+N18</f>
        <v>17263.68</v>
      </c>
      <c r="P18" s="15"/>
      <c r="Q18" s="15"/>
    </row>
    <row r="19" spans="2:17" ht="15" customHeight="1" thickBot="1" x14ac:dyDescent="0.3">
      <c r="B19" s="34"/>
      <c r="C19" s="4" t="s">
        <v>8</v>
      </c>
      <c r="D19" s="3"/>
      <c r="E19" s="3"/>
      <c r="F19" s="3"/>
      <c r="G19" s="3"/>
      <c r="H19" s="3"/>
      <c r="I19" s="3"/>
      <c r="J19" s="3"/>
      <c r="K19" s="3"/>
      <c r="L19" s="3">
        <v>17263.68</v>
      </c>
      <c r="M19" s="3">
        <v>17263.68</v>
      </c>
      <c r="N19" s="16">
        <v>17263.68</v>
      </c>
      <c r="O19" s="38">
        <f>+N19</f>
        <v>17263.68</v>
      </c>
      <c r="P19" s="15"/>
      <c r="Q19" s="15"/>
    </row>
    <row r="20" spans="2:17" ht="15" customHeight="1" thickTop="1" x14ac:dyDescent="0.25">
      <c r="B20" s="34"/>
      <c r="C20" s="17" t="s">
        <v>19</v>
      </c>
      <c r="D20" s="2">
        <v>44927</v>
      </c>
      <c r="E20" s="2">
        <v>44958</v>
      </c>
      <c r="F20" s="2">
        <v>44986</v>
      </c>
      <c r="G20" s="2">
        <v>45017</v>
      </c>
      <c r="H20" s="2">
        <v>45047</v>
      </c>
      <c r="I20" s="2">
        <v>45078</v>
      </c>
      <c r="J20" s="2">
        <v>45108</v>
      </c>
      <c r="K20" s="2">
        <v>45139</v>
      </c>
      <c r="L20" s="2">
        <v>45170</v>
      </c>
      <c r="M20" s="2">
        <v>45200</v>
      </c>
      <c r="N20" s="2">
        <v>45231</v>
      </c>
      <c r="O20" s="21">
        <v>45261</v>
      </c>
      <c r="P20" s="15"/>
      <c r="Q20" s="15"/>
    </row>
    <row r="21" spans="2:17" ht="15" customHeight="1" x14ac:dyDescent="0.25">
      <c r="B21" s="34"/>
      <c r="C21" s="4" t="s">
        <v>3</v>
      </c>
      <c r="D21" s="3"/>
      <c r="E21" s="3"/>
      <c r="F21" s="3"/>
      <c r="G21" s="3"/>
      <c r="H21" s="3"/>
      <c r="I21" s="3"/>
      <c r="J21" s="3"/>
      <c r="K21" s="3"/>
      <c r="L21" s="3">
        <v>1004.43</v>
      </c>
      <c r="M21" s="3">
        <v>1009.07</v>
      </c>
      <c r="N21" s="16">
        <v>1009.07</v>
      </c>
      <c r="O21" s="38">
        <f>+N21</f>
        <v>1009.07</v>
      </c>
      <c r="P21" s="15"/>
      <c r="Q21" s="15"/>
    </row>
    <row r="22" spans="2:17" ht="15" customHeight="1" x14ac:dyDescent="0.25">
      <c r="B22" s="34"/>
      <c r="C22" s="4" t="s">
        <v>4</v>
      </c>
      <c r="D22" s="3"/>
      <c r="E22" s="3"/>
      <c r="F22" s="3"/>
      <c r="G22" s="3"/>
      <c r="H22" s="3"/>
      <c r="I22" s="3"/>
      <c r="J22" s="3"/>
      <c r="K22" s="3"/>
      <c r="L22" s="3">
        <v>1305.76</v>
      </c>
      <c r="M22" s="3">
        <v>1311.78</v>
      </c>
      <c r="N22" s="16">
        <v>1311.78</v>
      </c>
      <c r="O22" s="38">
        <f>+N22</f>
        <v>1311.78</v>
      </c>
      <c r="P22" s="15"/>
      <c r="Q22" s="15"/>
    </row>
    <row r="23" spans="2:17" ht="15" customHeight="1" x14ac:dyDescent="0.25">
      <c r="B23" s="34"/>
      <c r="C23" s="4" t="s">
        <v>5</v>
      </c>
      <c r="D23" s="3"/>
      <c r="E23" s="3"/>
      <c r="F23" s="3"/>
      <c r="G23" s="3"/>
      <c r="H23" s="3"/>
      <c r="I23" s="3"/>
      <c r="J23" s="3"/>
      <c r="K23" s="3"/>
      <c r="L23" s="3">
        <v>1908.42</v>
      </c>
      <c r="M23" s="3">
        <v>1917.22</v>
      </c>
      <c r="N23" s="16">
        <v>1917.22</v>
      </c>
      <c r="O23" s="38">
        <f>+N23</f>
        <v>1917.22</v>
      </c>
      <c r="P23" s="15"/>
      <c r="Q23" s="15"/>
    </row>
    <row r="24" spans="2:17" ht="15" customHeight="1" x14ac:dyDescent="0.25">
      <c r="B24" s="34"/>
      <c r="C24" s="4" t="s">
        <v>6</v>
      </c>
      <c r="D24" s="3"/>
      <c r="E24" s="3"/>
      <c r="F24" s="3"/>
      <c r="G24" s="3"/>
      <c r="H24" s="3"/>
      <c r="I24" s="3"/>
      <c r="J24" s="3"/>
      <c r="K24" s="3"/>
      <c r="L24" s="3">
        <v>2008.86</v>
      </c>
      <c r="M24" s="3">
        <v>2018.13</v>
      </c>
      <c r="N24" s="16">
        <v>2018.13</v>
      </c>
      <c r="O24" s="38">
        <f>+N24</f>
        <v>2018.13</v>
      </c>
      <c r="P24" s="15"/>
      <c r="Q24" s="15"/>
    </row>
    <row r="25" spans="2:17" ht="15" customHeight="1" x14ac:dyDescent="0.25">
      <c r="B25" s="34"/>
      <c r="C25" s="4" t="s">
        <v>7</v>
      </c>
      <c r="D25" s="3"/>
      <c r="E25" s="3"/>
      <c r="F25" s="3"/>
      <c r="G25" s="3"/>
      <c r="H25" s="3"/>
      <c r="I25" s="3"/>
      <c r="J25" s="3"/>
      <c r="K25" s="3"/>
      <c r="L25" s="3">
        <v>3013.29</v>
      </c>
      <c r="M25" s="3">
        <v>3027.2</v>
      </c>
      <c r="N25" s="16">
        <v>3027.2</v>
      </c>
      <c r="O25" s="38">
        <f>+N25</f>
        <v>3027.2</v>
      </c>
      <c r="P25" s="15"/>
      <c r="Q25" s="15"/>
    </row>
    <row r="26" spans="2:17" ht="15" customHeight="1" thickBot="1" x14ac:dyDescent="0.3">
      <c r="B26" s="34"/>
      <c r="C26" s="4" t="s">
        <v>8</v>
      </c>
      <c r="D26" s="3"/>
      <c r="E26" s="3"/>
      <c r="F26" s="3"/>
      <c r="G26" s="3"/>
      <c r="H26" s="3"/>
      <c r="I26" s="3"/>
      <c r="J26" s="3"/>
      <c r="K26" s="3"/>
      <c r="L26" s="3">
        <v>3214.18</v>
      </c>
      <c r="M26" s="3">
        <v>3229.01</v>
      </c>
      <c r="N26" s="16">
        <v>3229.01</v>
      </c>
      <c r="O26" s="38">
        <f>+N26</f>
        <v>3229.01</v>
      </c>
      <c r="P26" s="15"/>
      <c r="Q26" s="15"/>
    </row>
    <row r="27" spans="2:17" ht="15" customHeight="1" thickTop="1" x14ac:dyDescent="0.25">
      <c r="B27" s="34"/>
      <c r="C27" s="17" t="s">
        <v>20</v>
      </c>
      <c r="D27" s="2">
        <v>44927</v>
      </c>
      <c r="E27" s="2">
        <v>44958</v>
      </c>
      <c r="F27" s="2">
        <v>44986</v>
      </c>
      <c r="G27" s="2">
        <v>45017</v>
      </c>
      <c r="H27" s="2">
        <v>45047</v>
      </c>
      <c r="I27" s="2">
        <v>45078</v>
      </c>
      <c r="J27" s="2">
        <v>45108</v>
      </c>
      <c r="K27" s="2">
        <v>45139</v>
      </c>
      <c r="L27" s="2">
        <v>45170</v>
      </c>
      <c r="M27" s="2">
        <v>45200</v>
      </c>
      <c r="N27" s="2">
        <v>45231</v>
      </c>
      <c r="O27" s="21">
        <v>45261</v>
      </c>
      <c r="P27" s="15"/>
      <c r="Q27" s="15"/>
    </row>
    <row r="28" spans="2:17" ht="15" customHeight="1" x14ac:dyDescent="0.25">
      <c r="B28" s="34"/>
      <c r="C28" s="4" t="s">
        <v>3</v>
      </c>
      <c r="D28" s="3"/>
      <c r="E28" s="3"/>
      <c r="F28" s="3"/>
      <c r="G28" s="3"/>
      <c r="H28" s="3"/>
      <c r="I28" s="3"/>
      <c r="J28" s="3"/>
      <c r="K28" s="3"/>
      <c r="L28" s="3">
        <v>2008.86</v>
      </c>
      <c r="M28" s="3">
        <v>2018.13</v>
      </c>
      <c r="N28" s="16">
        <v>2018.13</v>
      </c>
      <c r="O28" s="38">
        <f t="shared" ref="O28:O33" si="0">+N28</f>
        <v>2018.13</v>
      </c>
      <c r="P28" s="15"/>
      <c r="Q28" s="15"/>
    </row>
    <row r="29" spans="2:17" ht="15" customHeight="1" x14ac:dyDescent="0.25">
      <c r="B29" s="34"/>
      <c r="C29" s="4" t="s">
        <v>4</v>
      </c>
      <c r="D29" s="3"/>
      <c r="E29" s="3"/>
      <c r="F29" s="3"/>
      <c r="G29" s="3"/>
      <c r="H29" s="3"/>
      <c r="I29" s="3"/>
      <c r="J29" s="3"/>
      <c r="K29" s="3"/>
      <c r="L29" s="3">
        <v>2008.86</v>
      </c>
      <c r="M29" s="3">
        <v>2018.13</v>
      </c>
      <c r="N29" s="16">
        <v>2018.13</v>
      </c>
      <c r="O29" s="38">
        <f t="shared" si="0"/>
        <v>2018.13</v>
      </c>
      <c r="P29" s="15"/>
      <c r="Q29" s="15"/>
    </row>
    <row r="30" spans="2:17" ht="15" customHeight="1" x14ac:dyDescent="0.25">
      <c r="B30" s="34"/>
      <c r="C30" s="4" t="s">
        <v>5</v>
      </c>
      <c r="D30" s="3"/>
      <c r="E30" s="3"/>
      <c r="F30" s="3"/>
      <c r="G30" s="3"/>
      <c r="H30" s="3"/>
      <c r="I30" s="3"/>
      <c r="J30" s="3"/>
      <c r="K30" s="3"/>
      <c r="L30" s="3">
        <v>2008.86</v>
      </c>
      <c r="M30" s="3">
        <v>2018.13</v>
      </c>
      <c r="N30" s="16">
        <v>2018.13</v>
      </c>
      <c r="O30" s="38">
        <f t="shared" si="0"/>
        <v>2018.13</v>
      </c>
      <c r="P30" s="15"/>
      <c r="Q30" s="15"/>
    </row>
    <row r="31" spans="2:17" ht="15" customHeight="1" x14ac:dyDescent="0.25">
      <c r="B31" s="34"/>
      <c r="C31" s="4" t="s">
        <v>6</v>
      </c>
      <c r="D31" s="3"/>
      <c r="E31" s="3"/>
      <c r="F31" s="3"/>
      <c r="G31" s="3"/>
      <c r="H31" s="3"/>
      <c r="I31" s="3"/>
      <c r="J31" s="3"/>
      <c r="K31" s="3"/>
      <c r="L31" s="3">
        <v>2008.86</v>
      </c>
      <c r="M31" s="3">
        <v>2018.13</v>
      </c>
      <c r="N31" s="16">
        <v>2018.13</v>
      </c>
      <c r="O31" s="38">
        <f t="shared" si="0"/>
        <v>2018.13</v>
      </c>
      <c r="P31" s="15"/>
      <c r="Q31" s="15"/>
    </row>
    <row r="32" spans="2:17" ht="15" customHeight="1" x14ac:dyDescent="0.25">
      <c r="B32" s="34"/>
      <c r="C32" s="4" t="s">
        <v>7</v>
      </c>
      <c r="D32" s="3"/>
      <c r="E32" s="3"/>
      <c r="F32" s="3"/>
      <c r="G32" s="3"/>
      <c r="H32" s="3"/>
      <c r="I32" s="3"/>
      <c r="J32" s="3"/>
      <c r="K32" s="3"/>
      <c r="L32" s="3">
        <v>3013.29</v>
      </c>
      <c r="M32" s="3">
        <v>3027.2</v>
      </c>
      <c r="N32" s="16">
        <v>3027.2</v>
      </c>
      <c r="O32" s="38">
        <f t="shared" si="0"/>
        <v>3027.2</v>
      </c>
      <c r="P32" s="15"/>
      <c r="Q32" s="15"/>
    </row>
    <row r="33" spans="2:17" ht="15" customHeight="1" thickBot="1" x14ac:dyDescent="0.3">
      <c r="B33" s="34"/>
      <c r="C33" s="39" t="s">
        <v>8</v>
      </c>
      <c r="D33" s="40"/>
      <c r="E33" s="40"/>
      <c r="F33" s="40"/>
      <c r="G33" s="40"/>
      <c r="H33" s="40"/>
      <c r="I33" s="40"/>
      <c r="J33" s="40"/>
      <c r="K33" s="40"/>
      <c r="L33" s="40">
        <v>3214.18</v>
      </c>
      <c r="M33" s="40">
        <v>3229.01</v>
      </c>
      <c r="N33" s="41">
        <v>3229.01</v>
      </c>
      <c r="O33" s="42">
        <f t="shared" si="0"/>
        <v>3229.01</v>
      </c>
      <c r="P33" s="15"/>
      <c r="Q33" s="15"/>
    </row>
    <row r="34" spans="2:17" ht="15" customHeight="1" x14ac:dyDescent="0.25">
      <c r="B34" s="33" t="s">
        <v>21</v>
      </c>
      <c r="C34" s="23" t="s">
        <v>14</v>
      </c>
      <c r="D34" s="19">
        <v>44927</v>
      </c>
      <c r="E34" s="19">
        <v>44958</v>
      </c>
      <c r="F34" s="19">
        <v>44986</v>
      </c>
      <c r="G34" s="19">
        <v>45017</v>
      </c>
      <c r="H34" s="19">
        <v>45047</v>
      </c>
      <c r="I34" s="19">
        <v>45078</v>
      </c>
      <c r="J34" s="19">
        <v>45108</v>
      </c>
      <c r="K34" s="19">
        <v>45139</v>
      </c>
      <c r="L34" s="19">
        <v>45170</v>
      </c>
      <c r="M34" s="19">
        <v>45200</v>
      </c>
      <c r="N34" s="19">
        <v>45231</v>
      </c>
      <c r="O34" s="20">
        <v>45261</v>
      </c>
      <c r="P34" s="15"/>
      <c r="Q34" s="15"/>
    </row>
    <row r="35" spans="2:17" ht="15" customHeight="1" x14ac:dyDescent="0.25">
      <c r="B35" s="34"/>
      <c r="C35" s="24" t="s">
        <v>10</v>
      </c>
      <c r="D35" s="10"/>
      <c r="E35" s="10"/>
      <c r="F35" s="10"/>
      <c r="G35" s="10"/>
      <c r="H35" s="10"/>
      <c r="I35" s="3"/>
      <c r="J35" s="10"/>
      <c r="K35" s="3"/>
      <c r="L35" s="3">
        <v>17263.68</v>
      </c>
      <c r="M35" s="3">
        <v>17263.68</v>
      </c>
      <c r="N35" s="16">
        <v>17263.68</v>
      </c>
      <c r="O35" s="38">
        <f t="shared" ref="O35:O37" si="1">+N35</f>
        <v>17263.68</v>
      </c>
      <c r="P35" s="15"/>
      <c r="Q35" s="15"/>
    </row>
    <row r="36" spans="2:17" ht="15" customHeight="1" x14ac:dyDescent="0.25">
      <c r="B36" s="34"/>
      <c r="C36" s="24" t="s">
        <v>9</v>
      </c>
      <c r="D36" s="10"/>
      <c r="E36" s="10"/>
      <c r="F36" s="10"/>
      <c r="G36" s="10"/>
      <c r="H36" s="10"/>
      <c r="I36" s="3"/>
      <c r="J36" s="10"/>
      <c r="K36" s="3"/>
      <c r="L36" s="3">
        <v>17263.68</v>
      </c>
      <c r="M36" s="3">
        <v>17263.68</v>
      </c>
      <c r="N36" s="16">
        <v>17263.68</v>
      </c>
      <c r="O36" s="38">
        <f t="shared" si="1"/>
        <v>17263.68</v>
      </c>
      <c r="P36" s="15"/>
      <c r="Q36" s="15"/>
    </row>
    <row r="37" spans="2:17" ht="15" customHeight="1" thickBot="1" x14ac:dyDescent="0.3">
      <c r="B37" s="34"/>
      <c r="C37" s="24" t="s">
        <v>11</v>
      </c>
      <c r="D37" s="11"/>
      <c r="E37" s="11"/>
      <c r="F37" s="11"/>
      <c r="G37" s="11"/>
      <c r="H37" s="11"/>
      <c r="I37" s="3"/>
      <c r="J37" s="11"/>
      <c r="K37" s="3"/>
      <c r="L37" s="3">
        <v>17263.68</v>
      </c>
      <c r="M37" s="3">
        <v>17263.68</v>
      </c>
      <c r="N37" s="16">
        <v>17263.68</v>
      </c>
      <c r="O37" s="38">
        <f t="shared" si="1"/>
        <v>17263.68</v>
      </c>
      <c r="P37" s="15"/>
      <c r="Q37" s="15"/>
    </row>
    <row r="38" spans="2:17" ht="15" customHeight="1" thickTop="1" x14ac:dyDescent="0.25">
      <c r="B38" s="34"/>
      <c r="C38" s="25" t="s">
        <v>22</v>
      </c>
      <c r="D38" s="2">
        <v>44927</v>
      </c>
      <c r="E38" s="2">
        <v>44958</v>
      </c>
      <c r="F38" s="2">
        <v>44986</v>
      </c>
      <c r="G38" s="2">
        <v>45017</v>
      </c>
      <c r="H38" s="2">
        <v>45047</v>
      </c>
      <c r="I38" s="2">
        <v>45078</v>
      </c>
      <c r="J38" s="2">
        <v>45108</v>
      </c>
      <c r="K38" s="2">
        <v>45139</v>
      </c>
      <c r="L38" s="2">
        <v>45170</v>
      </c>
      <c r="M38" s="2">
        <v>45200</v>
      </c>
      <c r="N38" s="2">
        <v>45231</v>
      </c>
      <c r="O38" s="21">
        <v>45261</v>
      </c>
      <c r="P38" s="15"/>
      <c r="Q38" s="15"/>
    </row>
    <row r="39" spans="2:17" ht="15" customHeight="1" x14ac:dyDescent="0.25">
      <c r="B39" s="34"/>
      <c r="C39" s="24" t="s">
        <v>10</v>
      </c>
      <c r="D39" s="10"/>
      <c r="E39" s="10"/>
      <c r="F39" s="10"/>
      <c r="G39" s="10"/>
      <c r="H39" s="10"/>
      <c r="I39" s="3"/>
      <c r="J39" s="10"/>
      <c r="K39" s="3"/>
      <c r="L39" s="3">
        <v>3013.29</v>
      </c>
      <c r="M39" s="3">
        <v>3027.2</v>
      </c>
      <c r="N39" s="16">
        <v>3027.2</v>
      </c>
      <c r="O39" s="38">
        <f t="shared" ref="O39:O41" si="2">+N39</f>
        <v>3027.2</v>
      </c>
      <c r="P39" s="15"/>
      <c r="Q39" s="15"/>
    </row>
    <row r="40" spans="2:17" ht="15" customHeight="1" x14ac:dyDescent="0.25">
      <c r="B40" s="34"/>
      <c r="C40" s="24" t="s">
        <v>9</v>
      </c>
      <c r="D40" s="10"/>
      <c r="E40" s="10"/>
      <c r="F40" s="10"/>
      <c r="G40" s="10"/>
      <c r="H40" s="10"/>
      <c r="I40" s="3"/>
      <c r="J40" s="10"/>
      <c r="K40" s="3"/>
      <c r="L40" s="3">
        <v>3013.29</v>
      </c>
      <c r="M40" s="3">
        <v>3027.2</v>
      </c>
      <c r="N40" s="16">
        <v>3027.2</v>
      </c>
      <c r="O40" s="38">
        <f t="shared" si="2"/>
        <v>3027.2</v>
      </c>
      <c r="P40" s="15"/>
      <c r="Q40" s="15"/>
    </row>
    <row r="41" spans="2:17" ht="15" customHeight="1" thickBot="1" x14ac:dyDescent="0.3">
      <c r="B41" s="35"/>
      <c r="C41" s="26" t="s">
        <v>11</v>
      </c>
      <c r="D41" s="27"/>
      <c r="E41" s="27"/>
      <c r="F41" s="27"/>
      <c r="G41" s="27"/>
      <c r="H41" s="27"/>
      <c r="I41" s="22"/>
      <c r="J41" s="27"/>
      <c r="K41" s="22"/>
      <c r="L41" s="27">
        <v>2008.86</v>
      </c>
      <c r="M41" s="27">
        <v>2018.13</v>
      </c>
      <c r="N41" s="27">
        <v>2018.13</v>
      </c>
      <c r="O41" s="43">
        <f t="shared" si="2"/>
        <v>2018.13</v>
      </c>
      <c r="P41" s="15"/>
      <c r="Q41" s="15"/>
    </row>
    <row r="42" spans="2:17" ht="15" customHeight="1" x14ac:dyDescent="0.25">
      <c r="B42" s="12" t="s">
        <v>13</v>
      </c>
      <c r="O42" s="14"/>
    </row>
    <row r="43" spans="2:17" ht="24" customHeight="1" x14ac:dyDescent="0.25">
      <c r="B43" s="36" t="s">
        <v>26</v>
      </c>
      <c r="C43" s="36"/>
      <c r="D43" s="36"/>
      <c r="E43" s="36"/>
      <c r="F43" s="36"/>
      <c r="G43" s="36"/>
      <c r="H43" s="36"/>
      <c r="I43" s="36"/>
      <c r="J43" s="36"/>
      <c r="K43" s="36"/>
      <c r="L43" s="36"/>
      <c r="M43" s="36"/>
      <c r="N43" s="36"/>
      <c r="O43" s="36"/>
    </row>
    <row r="44" spans="2:17" ht="15" customHeight="1" x14ac:dyDescent="0.25">
      <c r="B44" s="37" t="s">
        <v>27</v>
      </c>
      <c r="C44" s="37"/>
      <c r="D44" s="37"/>
      <c r="E44" s="37"/>
      <c r="F44" s="37"/>
      <c r="G44" s="37"/>
      <c r="H44" s="37"/>
      <c r="I44" s="37"/>
      <c r="J44" s="37"/>
      <c r="K44" s="37"/>
      <c r="L44" s="37"/>
      <c r="M44" s="37"/>
      <c r="N44" s="37"/>
      <c r="O44" s="37"/>
    </row>
    <row r="45" spans="2:17" ht="15.75" customHeight="1" x14ac:dyDescent="0.25">
      <c r="B45" s="36" t="s">
        <v>24</v>
      </c>
      <c r="C45" s="36"/>
      <c r="D45" s="36"/>
      <c r="E45" s="36"/>
      <c r="F45" s="36"/>
      <c r="G45" s="36"/>
      <c r="H45" s="36"/>
      <c r="I45" s="36"/>
      <c r="J45" s="36"/>
      <c r="K45" s="36"/>
      <c r="L45" s="36"/>
      <c r="M45" s="36"/>
      <c r="N45" s="36"/>
      <c r="O45" s="36"/>
    </row>
    <row r="46" spans="2:17" ht="39" customHeight="1" x14ac:dyDescent="0.25">
      <c r="B46" s="30" t="s">
        <v>28</v>
      </c>
      <c r="C46" s="30"/>
      <c r="D46" s="30"/>
      <c r="E46" s="30"/>
      <c r="F46" s="30"/>
      <c r="G46" s="30"/>
      <c r="H46" s="30"/>
      <c r="I46" s="30"/>
      <c r="J46" s="30"/>
      <c r="K46" s="30"/>
      <c r="L46" s="30"/>
      <c r="M46" s="30"/>
      <c r="N46" s="30"/>
      <c r="O46" s="30"/>
    </row>
    <row r="47" spans="2:17" ht="15" customHeight="1" x14ac:dyDescent="0.25">
      <c r="B47" s="6" t="s">
        <v>17</v>
      </c>
      <c r="J47" s="31"/>
      <c r="K47" s="31"/>
      <c r="L47" s="31"/>
      <c r="M47" s="31"/>
      <c r="N47" s="31"/>
      <c r="O47" s="31"/>
    </row>
    <row r="48" spans="2:17" ht="15" customHeight="1" x14ac:dyDescent="0.25">
      <c r="B48" s="32" t="s">
        <v>25</v>
      </c>
      <c r="C48" s="32"/>
      <c r="D48" s="32"/>
      <c r="E48" s="32"/>
      <c r="F48" s="32"/>
      <c r="G48" s="32"/>
      <c r="H48" s="32"/>
      <c r="I48" s="32"/>
    </row>
  </sheetData>
  <mergeCells count="15">
    <mergeCell ref="B46:O46"/>
    <mergeCell ref="J47:O47"/>
    <mergeCell ref="B48:I48"/>
    <mergeCell ref="B11:O11"/>
    <mergeCell ref="B13:B33"/>
    <mergeCell ref="B34:B41"/>
    <mergeCell ref="B43:O43"/>
    <mergeCell ref="B44:O44"/>
    <mergeCell ref="B45:O45"/>
    <mergeCell ref="B10:O10"/>
    <mergeCell ref="B5:I5"/>
    <mergeCell ref="J5:N5"/>
    <mergeCell ref="B6:O6"/>
    <mergeCell ref="B7:O7"/>
    <mergeCell ref="B8:O8"/>
  </mergeCells>
  <printOptions horizontalCentered="1" verticalCentered="1"/>
  <pageMargins left="0.31496062992125984" right="0.31496062992125984" top="0.15748031496062992" bottom="0.15748031496062992" header="0.31496062992125984" footer="0.31496062992125984"/>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ACU_ZIPAQUIR_2023</vt:lpstr>
      <vt:lpstr>ACU_ZIPAQUIR_2023!Área_de_impresión</vt:lpstr>
    </vt:vector>
  </TitlesOfParts>
  <Company>ACUEDUCTO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2022-03-30T15:39:41Z</cp:lastPrinted>
  <dcterms:created xsi:type="dcterms:W3CDTF">2011-01-14T15:53:34Z</dcterms:created>
  <dcterms:modified xsi:type="dcterms:W3CDTF">2023-12-15T21:53:57Z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